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x64_Bit\Documents\"/>
    </mc:Choice>
  </mc:AlternateContent>
  <xr:revisionPtr revIDLastSave="0" documentId="8_{B21307A6-377E-4D14-B453-210DDF855485}" xr6:coauthVersionLast="47" xr6:coauthVersionMax="47" xr10:uidLastSave="{00000000-0000-0000-0000-000000000000}"/>
  <bookViews>
    <workbookView xWindow="1515" yWindow="1515" windowWidth="21600" windowHeight="11385" xr2:uid="{B849581A-E138-43FD-AA74-B784178CFF0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F57" i="1"/>
  <c r="G33" i="1"/>
  <c r="G58" i="1" s="1"/>
  <c r="F33" i="1"/>
  <c r="F58" i="1" s="1"/>
</calcChain>
</file>

<file path=xl/sharedStrings.xml><?xml version="1.0" encoding="utf-8"?>
<sst xmlns="http://schemas.openxmlformats.org/spreadsheetml/2006/main" count="403" uniqueCount="138">
  <si>
    <t xml:space="preserve">                   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        </t>
  </si>
  <si>
    <t xml:space="preserve">ประจำเดือน กุมภาพันธ์ พ.ศ. ๒๕๖๗ </t>
  </si>
  <si>
    <t>สำนักงานเทศบาลตำบลโพธิ์ทอง</t>
  </si>
  <si>
    <t>ที่
(1)</t>
  </si>
  <si>
    <t>เลขประจำตัวผู้เสียภาษี/เลขประจำตัวประชาชน
(2)</t>
  </si>
  <si>
    <t>แหล่งที่มาของงปม.</t>
  </si>
  <si>
    <t>ชื่อผู้ประกอบการ
(3)</t>
  </si>
  <si>
    <t>งานที่ซื้อหรือจ้าง
(4)</t>
  </si>
  <si>
    <t>ราคากลาง</t>
  </si>
  <si>
    <t>จำนวนเงินรวม
ที่จัดซื้อจัดจ้าง
(5)</t>
  </si>
  <si>
    <t>หมายเหตุ</t>
  </si>
  <si>
    <t>วิธีการจัดซื้อจัดจ้าง</t>
  </si>
  <si>
    <t>สถานะการจัดซื้อจัดจ้าง</t>
  </si>
  <si>
    <t>วันที่</t>
  </si>
  <si>
    <t>เลขที่</t>
  </si>
  <si>
    <t>วันสิ้นสุด</t>
  </si>
  <si>
    <t>1159900174442</t>
  </si>
  <si>
    <t>งปม.รายจ่ายประจำปีพ.ศ.๒๕๖๗</t>
  </si>
  <si>
    <t>นางสาวภัทรพร แดงฉ่ำ</t>
  </si>
  <si>
    <t>ค่าวัสดุไฟฟ้าและวิทยุ</t>
  </si>
  <si>
    <t xml:space="preserve"> ๑ /ก.พ./๖๗</t>
  </si>
  <si>
    <t>152/2567</t>
  </si>
  <si>
    <t xml:space="preserve"> ๖ ก.พ. ๖๗</t>
  </si>
  <si>
    <t>เฉพาะเจาะจง</t>
  </si>
  <si>
    <t>ดำเนินการแล้วเสร็จ</t>
  </si>
  <si>
    <t>0155561000526</t>
  </si>
  <si>
    <t>บริษัทเอสพีเอสซัพพลายแอนด์เซอร์วิสจำกัด</t>
  </si>
  <si>
    <t>ค่าเช่าเครื่องถ่ายเอกสาร</t>
  </si>
  <si>
    <t>153/2567</t>
  </si>
  <si>
    <t xml:space="preserve"> ๒๙ ก.พ. ๖๗</t>
  </si>
  <si>
    <t>0153541000014</t>
  </si>
  <si>
    <t>หจก.บุญส่งรุ่งเรืองโพธิ์ทอง</t>
  </si>
  <si>
    <t>ค่าวัสดุงานบ้านงานครัว</t>
  </si>
  <si>
    <t xml:space="preserve"> ๖ /ก.พ./๖๗</t>
  </si>
  <si>
    <t>154/2567</t>
  </si>
  <si>
    <t xml:space="preserve"> ๑๑ ก.พ. ๖๗</t>
  </si>
  <si>
    <t>0๑๕๕๕๖๓๐๐๐๕๐๗</t>
  </si>
  <si>
    <t>บริษัทกุลกิตติ์แอร์เซลแอนด์เซอวิสจำกัด</t>
  </si>
  <si>
    <t>ค่าซ่อมแซม-ครุภัณฑ์เครื่องปรับอากาศ</t>
  </si>
  <si>
    <t>155/2567</t>
  </si>
  <si>
    <t>นายพิษณุ เฉยบัว</t>
  </si>
  <si>
    <t>ค่าวัสดุคอมพิวเตอร์</t>
  </si>
  <si>
    <t>156/2567</t>
  </si>
  <si>
    <t>157/2567</t>
  </si>
  <si>
    <t>158/2567</t>
  </si>
  <si>
    <t>ค่าวัสดุสำนักงาน</t>
  </si>
  <si>
    <t>159/2567</t>
  </si>
  <si>
    <t>ค่าวัสดุเครื่องแต่งกาย</t>
  </si>
  <si>
    <t>160/2567</t>
  </si>
  <si>
    <t>นายสนอง  ตันติบวร</t>
  </si>
  <si>
    <t>ค่าจ้างเหมารถแบคโฮ</t>
  </si>
  <si>
    <t xml:space="preserve"> ๘ /ก.พ./๖๗</t>
  </si>
  <si>
    <t>161/2567</t>
  </si>
  <si>
    <t xml:space="preserve"> ๑3 ก.พ. ๖๗</t>
  </si>
  <si>
    <t>นางทิพวรรณ พุ่มพันธ์วงษ์</t>
  </si>
  <si>
    <t>ค่าซ่อมแซม-เครื่องตัดหญ้าฮอนด้า</t>
  </si>
  <si>
    <t>162/2567</t>
  </si>
  <si>
    <t>3150400065995</t>
  </si>
  <si>
    <t xml:space="preserve">นายณัฎฐโชติ วงษ์ปาน </t>
  </si>
  <si>
    <t>163/2567</t>
  </si>
  <si>
    <t>164/2567</t>
  </si>
  <si>
    <t>ค่าวัสดุก่อสร้าง</t>
  </si>
  <si>
    <t xml:space="preserve"> ๑๒ /ก.พ./๖๗</t>
  </si>
  <si>
    <t>165/2567</t>
  </si>
  <si>
    <t xml:space="preserve"> ๑7 ก.พ. ๖๗</t>
  </si>
  <si>
    <t>166/2567</t>
  </si>
  <si>
    <t>ค่าวัสดุการเกษตร</t>
  </si>
  <si>
    <t xml:space="preserve"> ๑๓ /ก.พ./๖๗</t>
  </si>
  <si>
    <t>167/2567</t>
  </si>
  <si>
    <t xml:space="preserve"> ๑8 ก.พ. ๖๗</t>
  </si>
  <si>
    <t>168/2567</t>
  </si>
  <si>
    <t>169/2567</t>
  </si>
  <si>
    <t>ค่าซ่อมแซม-คอมพิวเตอร์</t>
  </si>
  <si>
    <t xml:space="preserve"> ๑๙ /ก.พ./๖๗</t>
  </si>
  <si>
    <t>170/2567</t>
  </si>
  <si>
    <t xml:space="preserve"> 24 ก.พ. ๖๗</t>
  </si>
  <si>
    <t>นายปกรณ์เกียรติ  เสมอเหมือน</t>
  </si>
  <si>
    <t>171/2567</t>
  </si>
  <si>
    <t xml:space="preserve"> ๒๐ /ก.พ./๖๗</t>
  </si>
  <si>
    <t>172/2567</t>
  </si>
  <si>
    <t xml:space="preserve"> 25 ก.พ. ๖๗</t>
  </si>
  <si>
    <t>173/2567</t>
  </si>
  <si>
    <t>174/2567</t>
  </si>
  <si>
    <t>นายธวัชชัย วิลุสุวรรณ</t>
  </si>
  <si>
    <t>ค่าวัสดุยานพาหนะและขนส่ง</t>
  </si>
  <si>
    <t xml:space="preserve"> ๒๓ /ก.พ./๖๗</t>
  </si>
  <si>
    <t>175/2567</t>
  </si>
  <si>
    <t xml:space="preserve"> 28 ก.พ. ๖๗</t>
  </si>
  <si>
    <t>176/2567</t>
  </si>
  <si>
    <t>177/2567</t>
  </si>
  <si>
    <t>178/2567</t>
  </si>
  <si>
    <t>รวมเป็นเงิน</t>
  </si>
  <si>
    <t>นางสาวนุชนาถ  ตันติบวร</t>
  </si>
  <si>
    <t>179/2567</t>
  </si>
  <si>
    <t xml:space="preserve"> ๒๘ ก.พ. ๖๗</t>
  </si>
  <si>
    <t>นางสาวธัญญา แสงแดง</t>
  </si>
  <si>
    <t>ค่าวัสดุสำนักงาน (น้ำดื่ม)</t>
  </si>
  <si>
    <t xml:space="preserve"> ๒๗ /ก.พ./๖๗</t>
  </si>
  <si>
    <t>180/2567</t>
  </si>
  <si>
    <t xml:space="preserve"> ๓ มี.ค. ๖๗</t>
  </si>
  <si>
    <t>นายธนรักษ์  แดงฉ่ำ</t>
  </si>
  <si>
    <t>ค่าวัสดุไฟฟ้า</t>
  </si>
  <si>
    <t>181/2567</t>
  </si>
  <si>
    <t>0113564001807</t>
  </si>
  <si>
    <t>เงินสะสม</t>
  </si>
  <si>
    <t>ห่งหุ้นส่วนกำจัด รุ่งโรจน์กลการ ๑๖๘</t>
  </si>
  <si>
    <t>ครุภัณฑ์ยานพาหนะ รถยนต์บรรทุกขยะ</t>
  </si>
  <si>
    <t>182/2567</t>
  </si>
  <si>
    <t xml:space="preserve"> ๒๒ มิ.ย. ๖๗</t>
  </si>
  <si>
    <t>e-Bidding</t>
  </si>
  <si>
    <t>อยู่ระหว่างดำเนินการ</t>
  </si>
  <si>
    <t>0153552000258</t>
  </si>
  <si>
    <t>ห้างหุ้นส่วนจำกัดผ่องศรีการช่าง</t>
  </si>
  <si>
    <t>ค่าซ่อมแซม-รถยนต์บรรทุกขยะ ๘๑-๐๕๔๓</t>
  </si>
  <si>
    <t xml:space="preserve"> ๒๘ /ก.พ./๖๗</t>
  </si>
  <si>
    <t>183/2567</t>
  </si>
  <si>
    <t xml:space="preserve"> 4 มี.ค. ๖๗</t>
  </si>
  <si>
    <t>184/2567</t>
  </si>
  <si>
    <t xml:space="preserve"> ๒๙ /ก.พ./๖๗</t>
  </si>
  <si>
    <t>185/2567</t>
  </si>
  <si>
    <t xml:space="preserve"> 5 มี.ค. ๖๗</t>
  </si>
  <si>
    <t>นายนเรศ แสงเดือน</t>
  </si>
  <si>
    <t>ค่าจ้างทำป้ายฟิวเจอร์บอร์ด</t>
  </si>
  <si>
    <t>186/2567</t>
  </si>
  <si>
    <t>187/2567</t>
  </si>
  <si>
    <t>3150400076849</t>
  </si>
  <si>
    <t>นางฐณัชญ์พร  เหลืองสีนาค</t>
  </si>
  <si>
    <t>ค่าน้ำดื่ม</t>
  </si>
  <si>
    <t>๐๑๕๓๕๓๖๐๐๐๑๑๗</t>
  </si>
  <si>
    <t>หจก.ชูชีพบริการ</t>
  </si>
  <si>
    <t>ค่าน้ำมันเชื้อเพลิง สำนักปลัด</t>
  </si>
  <si>
    <t xml:space="preserve"> 29 ก.พ. ๖๗</t>
  </si>
  <si>
    <t>ค่าน้ำมันเชื้อเพลิง งานป้องกันฯ</t>
  </si>
  <si>
    <t>ค่าน้ำมันเชื้อเพลิง กองสาธารณสุขฯ</t>
  </si>
  <si>
    <t>ค่าน้ำมันเชื้อเพลิง งานกำจัดขยะฯ</t>
  </si>
  <si>
    <t>ค่าน้ำมันเชื้อเพลิง กองช่าง</t>
  </si>
  <si>
    <t>ค่าน้ำมันเชื้อเพลิง กองคลัง</t>
  </si>
  <si>
    <t>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</si>
</sst>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b/>
      <sz val="10"/>
      <color theme="1"/>
      <name val="TH SarabunIT๙"/>
      <family val="2"/>
    </font>
    <font>
      <b/>
      <sz val="12"/>
      <color theme="1"/>
      <name val="TH SarabunPSK"/>
      <family val="2"/>
    </font>
    <font>
      <sz val="10"/>
      <color theme="1"/>
      <name val="TH SarabunIT๙"/>
      <family val="2"/>
    </font>
    <font>
      <sz val="10"/>
      <color theme="1"/>
      <name val="TH SarabunIT๙"/>
      <family val="2"/>
      <charset val="222"/>
    </font>
    <font>
      <sz val="8"/>
      <color theme="1"/>
      <name val="TH SarabunIT๙"/>
      <family val="2"/>
      <charset val="222"/>
    </font>
    <font>
      <sz val="10"/>
      <color theme="1"/>
      <name val="TH SarabunPSK"/>
      <family val="2"/>
      <charset val="222"/>
    </font>
    <font>
      <sz val="10"/>
      <color theme="1"/>
      <name val="TH SarabunPSK"/>
      <family val="2"/>
    </font>
    <font>
      <sz val="8"/>
      <color theme="1"/>
      <name val="TH SarabunPSK"/>
      <family val="2"/>
      <charset val="222"/>
    </font>
    <font>
      <sz val="8"/>
      <color theme="1"/>
      <name val="TH SarabunIT๙"/>
      <family val="2"/>
    </font>
    <font>
      <sz val="8"/>
      <color theme="1"/>
      <name val="TH SarabunPSK"/>
      <family val="2"/>
    </font>
    <font>
      <b/>
      <sz val="12"/>
      <color theme="1"/>
      <name val="TH SarabunIT๙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59" fontId="6" fillId="0" borderId="9" xfId="0" applyNumberFormat="1" applyFont="1" applyBorder="1" applyAlignment="1">
      <alignment horizontal="center"/>
    </xf>
    <xf numFmtId="0" fontId="7" fillId="0" borderId="8" xfId="0" applyFont="1" applyBorder="1"/>
    <xf numFmtId="0" fontId="4" fillId="0" borderId="8" xfId="0" applyFont="1" applyBorder="1"/>
    <xf numFmtId="4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8" fillId="0" borderId="7" xfId="0" applyFont="1" applyBorder="1"/>
    <xf numFmtId="0" fontId="4" fillId="0" borderId="8" xfId="0" applyFont="1" applyBorder="1" applyAlignment="1">
      <alignment horizontal="center"/>
    </xf>
    <xf numFmtId="59" fontId="6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4" fillId="0" borderId="11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8" fillId="0" borderId="8" xfId="0" applyFont="1" applyBorder="1"/>
    <xf numFmtId="0" fontId="5" fillId="0" borderId="8" xfId="0" applyFont="1" applyBorder="1"/>
    <xf numFmtId="0" fontId="5" fillId="0" borderId="11" xfId="0" applyFont="1" applyBorder="1" applyAlignment="1">
      <alignment horizontal="center"/>
    </xf>
    <xf numFmtId="59" fontId="5" fillId="0" borderId="8" xfId="0" applyNumberFormat="1" applyFont="1" applyBorder="1" applyAlignment="1">
      <alignment horizontal="left"/>
    </xf>
    <xf numFmtId="62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9" fontId="4" fillId="0" borderId="8" xfId="0" applyNumberFormat="1" applyFont="1" applyBorder="1"/>
    <xf numFmtId="4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/>
    <xf numFmtId="59" fontId="4" fillId="0" borderId="9" xfId="0" applyNumberFormat="1" applyFont="1" applyBorder="1" applyAlignment="1">
      <alignment horizontal="left"/>
    </xf>
    <xf numFmtId="0" fontId="4" fillId="0" borderId="9" xfId="0" applyFont="1" applyBorder="1"/>
    <xf numFmtId="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59" fontId="4" fillId="0" borderId="8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59" fontId="4" fillId="0" borderId="13" xfId="0" applyNumberFormat="1" applyFont="1" applyBorder="1" applyAlignment="1">
      <alignment horizontal="left"/>
    </xf>
    <xf numFmtId="59" fontId="6" fillId="0" borderId="13" xfId="0" applyNumberFormat="1" applyFont="1" applyBorder="1" applyAlignment="1">
      <alignment horizontal="center"/>
    </xf>
    <xf numFmtId="0" fontId="4" fillId="0" borderId="13" xfId="0" applyFont="1" applyBorder="1"/>
    <xf numFmtId="4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8" fillId="0" borderId="13" xfId="0" applyFont="1" applyBorder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10" fillId="0" borderId="8" xfId="0" applyFont="1" applyBorder="1"/>
    <xf numFmtId="0" fontId="11" fillId="0" borderId="8" xfId="0" applyFont="1" applyBorder="1"/>
    <xf numFmtId="49" fontId="4" fillId="0" borderId="9" xfId="0" applyNumberFormat="1" applyFont="1" applyBorder="1" applyAlignment="1">
      <alignment horizontal="left"/>
    </xf>
    <xf numFmtId="49" fontId="4" fillId="2" borderId="8" xfId="0" applyNumberFormat="1" applyFont="1" applyFill="1" applyBorder="1" applyAlignment="1">
      <alignment horizontal="left"/>
    </xf>
    <xf numFmtId="49" fontId="4" fillId="2" borderId="13" xfId="0" applyNumberFormat="1" applyFont="1" applyFill="1" applyBorder="1" applyAlignment="1">
      <alignment horizontal="left"/>
    </xf>
    <xf numFmtId="4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72" fontId="4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/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" fontId="12" fillId="0" borderId="2" xfId="0" applyNumberFormat="1" applyFont="1" applyBorder="1"/>
    <xf numFmtId="72" fontId="4" fillId="0" borderId="0" xfId="0" applyNumberFormat="1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/>
    <xf numFmtId="0" fontId="1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5B7C-3A3E-4437-8955-D336345E9C19}">
  <dimension ref="A1:L58"/>
  <sheetViews>
    <sheetView tabSelected="1" workbookViewId="0">
      <selection activeCell="O16" sqref="O16"/>
    </sheetView>
  </sheetViews>
  <sheetFormatPr defaultRowHeight="14.25" x14ac:dyDescent="0.2"/>
  <cols>
    <col min="1" max="1" width="6.875" customWidth="1"/>
    <col min="2" max="2" width="13.875" customWidth="1"/>
    <col min="3" max="3" width="16.875" customWidth="1"/>
    <col min="4" max="4" width="16.625" customWidth="1"/>
    <col min="5" max="5" width="18.375" customWidth="1"/>
    <col min="11" max="11" width="11.625" customWidth="1"/>
    <col min="12" max="12" width="13.125" customWidth="1"/>
  </cols>
  <sheetData>
    <row r="1" spans="1:12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2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3" t="s">
        <v>9</v>
      </c>
      <c r="H4" s="5" t="s">
        <v>10</v>
      </c>
      <c r="I4" s="6"/>
      <c r="J4" s="7"/>
      <c r="K4" s="8" t="s">
        <v>11</v>
      </c>
      <c r="L4" s="9" t="s">
        <v>12</v>
      </c>
    </row>
    <row r="5" spans="1:12" x14ac:dyDescent="0.2">
      <c r="A5" s="10"/>
      <c r="B5" s="11"/>
      <c r="C5" s="11"/>
      <c r="D5" s="11"/>
      <c r="E5" s="4"/>
      <c r="F5" s="11"/>
      <c r="G5" s="11"/>
      <c r="H5" s="12" t="s">
        <v>13</v>
      </c>
      <c r="I5" s="12" t="s">
        <v>14</v>
      </c>
      <c r="J5" s="12" t="s">
        <v>15</v>
      </c>
      <c r="K5" s="13"/>
      <c r="L5" s="14"/>
    </row>
    <row r="6" spans="1:12" ht="15" x14ac:dyDescent="0.25">
      <c r="A6" s="15">
        <v>1</v>
      </c>
      <c r="B6" s="16" t="s">
        <v>16</v>
      </c>
      <c r="C6" s="17" t="s">
        <v>17</v>
      </c>
      <c r="D6" s="18" t="s">
        <v>18</v>
      </c>
      <c r="E6" s="19" t="s">
        <v>19</v>
      </c>
      <c r="F6" s="20">
        <v>13500</v>
      </c>
      <c r="G6" s="20">
        <v>13500</v>
      </c>
      <c r="H6" s="21" t="s">
        <v>20</v>
      </c>
      <c r="I6" s="22" t="s">
        <v>21</v>
      </c>
      <c r="J6" s="23" t="s">
        <v>22</v>
      </c>
      <c r="K6" s="24" t="s">
        <v>23</v>
      </c>
      <c r="L6" s="25" t="s">
        <v>24</v>
      </c>
    </row>
    <row r="7" spans="1:12" ht="15" x14ac:dyDescent="0.25">
      <c r="A7" s="26">
        <v>2</v>
      </c>
      <c r="B7" s="16" t="s">
        <v>25</v>
      </c>
      <c r="C7" s="27" t="s">
        <v>17</v>
      </c>
      <c r="D7" s="28" t="s">
        <v>26</v>
      </c>
      <c r="E7" s="19" t="s">
        <v>27</v>
      </c>
      <c r="F7" s="20">
        <v>5400</v>
      </c>
      <c r="G7" s="20">
        <v>5400</v>
      </c>
      <c r="H7" s="21" t="s">
        <v>20</v>
      </c>
      <c r="I7" s="29" t="s">
        <v>28</v>
      </c>
      <c r="J7" s="30" t="s">
        <v>29</v>
      </c>
      <c r="K7" s="24" t="s">
        <v>23</v>
      </c>
      <c r="L7" s="31" t="s">
        <v>24</v>
      </c>
    </row>
    <row r="8" spans="1:12" ht="15" x14ac:dyDescent="0.25">
      <c r="A8" s="26">
        <v>3</v>
      </c>
      <c r="B8" s="16" t="s">
        <v>30</v>
      </c>
      <c r="C8" s="27" t="s">
        <v>17</v>
      </c>
      <c r="D8" s="32" t="s">
        <v>31</v>
      </c>
      <c r="E8" s="19" t="s">
        <v>32</v>
      </c>
      <c r="F8" s="20">
        <v>983</v>
      </c>
      <c r="G8" s="20">
        <v>983</v>
      </c>
      <c r="H8" s="21" t="s">
        <v>33</v>
      </c>
      <c r="I8" s="29" t="s">
        <v>34</v>
      </c>
      <c r="J8" s="33" t="s">
        <v>35</v>
      </c>
      <c r="K8" s="24" t="s">
        <v>23</v>
      </c>
      <c r="L8" s="31" t="s">
        <v>24</v>
      </c>
    </row>
    <row r="9" spans="1:12" ht="15" x14ac:dyDescent="0.25">
      <c r="A9" s="26">
        <v>4</v>
      </c>
      <c r="B9" s="16" t="s">
        <v>36</v>
      </c>
      <c r="C9" s="27" t="s">
        <v>17</v>
      </c>
      <c r="D9" s="28" t="s">
        <v>37</v>
      </c>
      <c r="E9" s="19" t="s">
        <v>38</v>
      </c>
      <c r="F9" s="20">
        <v>800</v>
      </c>
      <c r="G9" s="20">
        <v>800</v>
      </c>
      <c r="H9" s="21" t="s">
        <v>33</v>
      </c>
      <c r="I9" s="29" t="s">
        <v>39</v>
      </c>
      <c r="J9" s="33" t="s">
        <v>35</v>
      </c>
      <c r="K9" s="24" t="s">
        <v>23</v>
      </c>
      <c r="L9" s="31" t="s">
        <v>24</v>
      </c>
    </row>
    <row r="10" spans="1:12" ht="15" x14ac:dyDescent="0.25">
      <c r="A10" s="26">
        <v>5</v>
      </c>
      <c r="B10" s="34">
        <v>3640400131799</v>
      </c>
      <c r="C10" s="27" t="s">
        <v>17</v>
      </c>
      <c r="D10" s="18" t="s">
        <v>40</v>
      </c>
      <c r="E10" s="19" t="s">
        <v>41</v>
      </c>
      <c r="F10" s="35">
        <v>6040</v>
      </c>
      <c r="G10" s="35">
        <v>6040</v>
      </c>
      <c r="H10" s="21" t="s">
        <v>33</v>
      </c>
      <c r="I10" s="29" t="s">
        <v>42</v>
      </c>
      <c r="J10" s="33" t="s">
        <v>35</v>
      </c>
      <c r="K10" s="24" t="s">
        <v>23</v>
      </c>
      <c r="L10" s="31" t="s">
        <v>24</v>
      </c>
    </row>
    <row r="11" spans="1:12" ht="15" x14ac:dyDescent="0.25">
      <c r="A11" s="26">
        <v>6</v>
      </c>
      <c r="B11" s="16" t="s">
        <v>36</v>
      </c>
      <c r="C11" s="27" t="s">
        <v>17</v>
      </c>
      <c r="D11" s="28" t="s">
        <v>37</v>
      </c>
      <c r="E11" s="19" t="s">
        <v>38</v>
      </c>
      <c r="F11" s="36">
        <v>600</v>
      </c>
      <c r="G11" s="36">
        <v>600</v>
      </c>
      <c r="H11" s="21" t="s">
        <v>33</v>
      </c>
      <c r="I11" s="29" t="s">
        <v>43</v>
      </c>
      <c r="J11" s="33" t="s">
        <v>35</v>
      </c>
      <c r="K11" s="24" t="s">
        <v>23</v>
      </c>
      <c r="L11" s="31" t="s">
        <v>24</v>
      </c>
    </row>
    <row r="12" spans="1:12" ht="15" x14ac:dyDescent="0.25">
      <c r="A12" s="26">
        <v>7</v>
      </c>
      <c r="B12" s="34">
        <v>3640400131799</v>
      </c>
      <c r="C12" s="27" t="s">
        <v>17</v>
      </c>
      <c r="D12" s="18" t="s">
        <v>40</v>
      </c>
      <c r="E12" s="19" t="s">
        <v>41</v>
      </c>
      <c r="F12" s="36">
        <v>6600</v>
      </c>
      <c r="G12" s="36">
        <v>6600</v>
      </c>
      <c r="H12" s="21" t="s">
        <v>33</v>
      </c>
      <c r="I12" s="29" t="s">
        <v>44</v>
      </c>
      <c r="J12" s="33" t="s">
        <v>35</v>
      </c>
      <c r="K12" s="24" t="s">
        <v>23</v>
      </c>
      <c r="L12" s="31" t="s">
        <v>24</v>
      </c>
    </row>
    <row r="13" spans="1:12" ht="15" x14ac:dyDescent="0.25">
      <c r="A13" s="26">
        <v>8</v>
      </c>
      <c r="B13" s="16" t="s">
        <v>16</v>
      </c>
      <c r="C13" s="27" t="s">
        <v>17</v>
      </c>
      <c r="D13" s="18" t="s">
        <v>18</v>
      </c>
      <c r="E13" s="37" t="s">
        <v>45</v>
      </c>
      <c r="F13" s="36">
        <v>5570</v>
      </c>
      <c r="G13" s="36">
        <v>5570</v>
      </c>
      <c r="H13" s="21" t="s">
        <v>33</v>
      </c>
      <c r="I13" s="29" t="s">
        <v>46</v>
      </c>
      <c r="J13" s="33" t="s">
        <v>35</v>
      </c>
      <c r="K13" s="24" t="s">
        <v>23</v>
      </c>
      <c r="L13" s="31" t="s">
        <v>24</v>
      </c>
    </row>
    <row r="14" spans="1:12" ht="15" x14ac:dyDescent="0.25">
      <c r="A14" s="26">
        <v>9</v>
      </c>
      <c r="B14" s="16" t="s">
        <v>16</v>
      </c>
      <c r="C14" s="27" t="s">
        <v>17</v>
      </c>
      <c r="D14" s="18" t="s">
        <v>18</v>
      </c>
      <c r="E14" s="37" t="s">
        <v>47</v>
      </c>
      <c r="F14" s="38">
        <v>3130</v>
      </c>
      <c r="G14" s="38">
        <v>3130</v>
      </c>
      <c r="H14" s="21" t="s">
        <v>33</v>
      </c>
      <c r="I14" s="26" t="s">
        <v>48</v>
      </c>
      <c r="J14" s="33" t="s">
        <v>35</v>
      </c>
      <c r="K14" s="24" t="s">
        <v>23</v>
      </c>
      <c r="L14" s="31" t="s">
        <v>24</v>
      </c>
    </row>
    <row r="15" spans="1:12" ht="15" x14ac:dyDescent="0.25">
      <c r="A15" s="26">
        <v>10</v>
      </c>
      <c r="B15" s="34">
        <v>3150400137546</v>
      </c>
      <c r="C15" s="27" t="s">
        <v>17</v>
      </c>
      <c r="D15" s="32" t="s">
        <v>49</v>
      </c>
      <c r="E15" s="19" t="s">
        <v>50</v>
      </c>
      <c r="F15" s="38">
        <v>1400</v>
      </c>
      <c r="G15" s="38">
        <v>1400</v>
      </c>
      <c r="H15" s="21" t="s">
        <v>51</v>
      </c>
      <c r="I15" s="26" t="s">
        <v>52</v>
      </c>
      <c r="J15" s="33" t="s">
        <v>53</v>
      </c>
      <c r="K15" s="24" t="s">
        <v>23</v>
      </c>
      <c r="L15" s="31" t="s">
        <v>24</v>
      </c>
    </row>
    <row r="16" spans="1:12" ht="15" x14ac:dyDescent="0.25">
      <c r="A16" s="26">
        <v>11</v>
      </c>
      <c r="B16" s="34">
        <v>2671000016642</v>
      </c>
      <c r="C16" s="27" t="s">
        <v>17</v>
      </c>
      <c r="D16" s="32" t="s">
        <v>54</v>
      </c>
      <c r="E16" s="19" t="s">
        <v>55</v>
      </c>
      <c r="F16" s="38">
        <v>14850</v>
      </c>
      <c r="G16" s="38">
        <v>14850</v>
      </c>
      <c r="H16" s="21" t="s">
        <v>51</v>
      </c>
      <c r="I16" s="26" t="s">
        <v>56</v>
      </c>
      <c r="J16" s="33" t="s">
        <v>53</v>
      </c>
      <c r="K16" s="24" t="s">
        <v>23</v>
      </c>
      <c r="L16" s="31" t="s">
        <v>24</v>
      </c>
    </row>
    <row r="17" spans="1:12" ht="15" x14ac:dyDescent="0.25">
      <c r="A17" s="26">
        <v>12</v>
      </c>
      <c r="B17" s="16" t="s">
        <v>57</v>
      </c>
      <c r="C17" s="27" t="s">
        <v>17</v>
      </c>
      <c r="D17" s="16" t="s">
        <v>58</v>
      </c>
      <c r="E17" s="19" t="s">
        <v>19</v>
      </c>
      <c r="F17" s="38">
        <v>2540</v>
      </c>
      <c r="G17" s="38">
        <v>2540</v>
      </c>
      <c r="H17" s="21" t="s">
        <v>51</v>
      </c>
      <c r="I17" s="26" t="s">
        <v>59</v>
      </c>
      <c r="J17" s="33" t="s">
        <v>53</v>
      </c>
      <c r="K17" s="24" t="s">
        <v>23</v>
      </c>
      <c r="L17" s="31" t="s">
        <v>24</v>
      </c>
    </row>
    <row r="18" spans="1:12" ht="15" x14ac:dyDescent="0.25">
      <c r="A18" s="26">
        <v>13</v>
      </c>
      <c r="B18" s="34">
        <v>3640400131799</v>
      </c>
      <c r="C18" s="27" t="s">
        <v>17</v>
      </c>
      <c r="D18" s="18" t="s">
        <v>40</v>
      </c>
      <c r="E18" s="19" t="s">
        <v>41</v>
      </c>
      <c r="F18" s="38">
        <v>10750</v>
      </c>
      <c r="G18" s="38">
        <v>10750</v>
      </c>
      <c r="H18" s="21" t="s">
        <v>51</v>
      </c>
      <c r="I18" s="26" t="s">
        <v>60</v>
      </c>
      <c r="J18" s="33" t="s">
        <v>53</v>
      </c>
      <c r="K18" s="24" t="s">
        <v>23</v>
      </c>
      <c r="L18" s="31" t="s">
        <v>24</v>
      </c>
    </row>
    <row r="19" spans="1:12" ht="15" x14ac:dyDescent="0.25">
      <c r="A19" s="26">
        <v>14</v>
      </c>
      <c r="B19" s="16" t="s">
        <v>30</v>
      </c>
      <c r="C19" s="27" t="s">
        <v>17</v>
      </c>
      <c r="D19" s="32" t="s">
        <v>31</v>
      </c>
      <c r="E19" s="19" t="s">
        <v>61</v>
      </c>
      <c r="F19" s="38">
        <v>687</v>
      </c>
      <c r="G19" s="38">
        <v>687</v>
      </c>
      <c r="H19" s="21" t="s">
        <v>62</v>
      </c>
      <c r="I19" s="26" t="s">
        <v>63</v>
      </c>
      <c r="J19" s="33" t="s">
        <v>64</v>
      </c>
      <c r="K19" s="24" t="s">
        <v>23</v>
      </c>
      <c r="L19" s="31" t="s">
        <v>24</v>
      </c>
    </row>
    <row r="20" spans="1:12" ht="15" x14ac:dyDescent="0.25">
      <c r="A20" s="26">
        <v>15</v>
      </c>
      <c r="B20" s="16" t="s">
        <v>36</v>
      </c>
      <c r="C20" s="27" t="s">
        <v>17</v>
      </c>
      <c r="D20" s="28" t="s">
        <v>37</v>
      </c>
      <c r="E20" s="19" t="s">
        <v>38</v>
      </c>
      <c r="F20" s="38">
        <v>600</v>
      </c>
      <c r="G20" s="38">
        <v>600</v>
      </c>
      <c r="H20" s="21" t="s">
        <v>62</v>
      </c>
      <c r="I20" s="26" t="s">
        <v>65</v>
      </c>
      <c r="J20" s="33" t="s">
        <v>64</v>
      </c>
      <c r="K20" s="24" t="s">
        <v>23</v>
      </c>
      <c r="L20" s="31" t="s">
        <v>24</v>
      </c>
    </row>
    <row r="21" spans="1:12" ht="15" x14ac:dyDescent="0.25">
      <c r="A21" s="26">
        <v>16</v>
      </c>
      <c r="B21" s="16" t="s">
        <v>16</v>
      </c>
      <c r="C21" s="27" t="s">
        <v>17</v>
      </c>
      <c r="D21" s="18" t="s">
        <v>18</v>
      </c>
      <c r="E21" s="19" t="s">
        <v>66</v>
      </c>
      <c r="F21" s="38">
        <v>1250</v>
      </c>
      <c r="G21" s="38">
        <v>1250</v>
      </c>
      <c r="H21" s="21" t="s">
        <v>67</v>
      </c>
      <c r="I21" s="26" t="s">
        <v>68</v>
      </c>
      <c r="J21" s="33" t="s">
        <v>69</v>
      </c>
      <c r="K21" s="24" t="s">
        <v>23</v>
      </c>
      <c r="L21" s="31" t="s">
        <v>24</v>
      </c>
    </row>
    <row r="22" spans="1:12" ht="15" x14ac:dyDescent="0.25">
      <c r="A22" s="26">
        <v>17</v>
      </c>
      <c r="B22" s="16" t="s">
        <v>16</v>
      </c>
      <c r="C22" s="27" t="s">
        <v>17</v>
      </c>
      <c r="D22" s="18" t="s">
        <v>18</v>
      </c>
      <c r="E22" s="19" t="s">
        <v>45</v>
      </c>
      <c r="F22" s="38">
        <v>1400</v>
      </c>
      <c r="G22" s="38">
        <v>1400</v>
      </c>
      <c r="H22" s="21" t="s">
        <v>67</v>
      </c>
      <c r="I22" s="26" t="s">
        <v>70</v>
      </c>
      <c r="J22" s="33" t="s">
        <v>69</v>
      </c>
      <c r="K22" s="24" t="s">
        <v>23</v>
      </c>
      <c r="L22" s="31" t="s">
        <v>24</v>
      </c>
    </row>
    <row r="23" spans="1:12" ht="15" x14ac:dyDescent="0.25">
      <c r="A23" s="26">
        <v>18</v>
      </c>
      <c r="B23" s="16" t="s">
        <v>16</v>
      </c>
      <c r="C23" s="27" t="s">
        <v>17</v>
      </c>
      <c r="D23" s="18" t="s">
        <v>18</v>
      </c>
      <c r="E23" s="19" t="s">
        <v>41</v>
      </c>
      <c r="F23" s="38">
        <v>14525</v>
      </c>
      <c r="G23" s="38">
        <v>14525</v>
      </c>
      <c r="H23" s="39" t="s">
        <v>67</v>
      </c>
      <c r="I23" s="26" t="s">
        <v>71</v>
      </c>
      <c r="J23" s="33" t="s">
        <v>69</v>
      </c>
      <c r="K23" s="40" t="s">
        <v>23</v>
      </c>
      <c r="L23" s="41" t="s">
        <v>24</v>
      </c>
    </row>
    <row r="24" spans="1:12" ht="15" x14ac:dyDescent="0.25">
      <c r="A24" s="26">
        <v>19</v>
      </c>
      <c r="B24" s="42">
        <v>3640400131799</v>
      </c>
      <c r="C24" s="17" t="s">
        <v>17</v>
      </c>
      <c r="D24" s="41" t="s">
        <v>40</v>
      </c>
      <c r="E24" s="43" t="s">
        <v>72</v>
      </c>
      <c r="F24" s="44">
        <v>500</v>
      </c>
      <c r="G24" s="44">
        <v>500</v>
      </c>
      <c r="H24" s="21" t="s">
        <v>73</v>
      </c>
      <c r="I24" s="45" t="s">
        <v>74</v>
      </c>
      <c r="J24" s="33" t="s">
        <v>75</v>
      </c>
      <c r="K24" s="40" t="s">
        <v>23</v>
      </c>
      <c r="L24" s="41" t="s">
        <v>24</v>
      </c>
    </row>
    <row r="25" spans="1:12" ht="15" x14ac:dyDescent="0.25">
      <c r="A25" s="26">
        <v>20</v>
      </c>
      <c r="B25" s="46">
        <v>3150100080085</v>
      </c>
      <c r="C25" s="27" t="s">
        <v>17</v>
      </c>
      <c r="D25" s="31" t="s">
        <v>76</v>
      </c>
      <c r="E25" s="19" t="s">
        <v>41</v>
      </c>
      <c r="F25" s="36">
        <v>12190</v>
      </c>
      <c r="G25" s="36">
        <v>12190</v>
      </c>
      <c r="H25" s="21" t="s">
        <v>73</v>
      </c>
      <c r="I25" s="29" t="s">
        <v>77</v>
      </c>
      <c r="J25" s="33" t="s">
        <v>75</v>
      </c>
      <c r="K25" s="40" t="s">
        <v>23</v>
      </c>
      <c r="L25" s="41" t="s">
        <v>24</v>
      </c>
    </row>
    <row r="26" spans="1:12" ht="15" x14ac:dyDescent="0.25">
      <c r="A26" s="26">
        <v>21</v>
      </c>
      <c r="B26" s="47" t="s">
        <v>16</v>
      </c>
      <c r="C26" s="27" t="s">
        <v>17</v>
      </c>
      <c r="D26" s="31" t="s">
        <v>18</v>
      </c>
      <c r="E26" s="19" t="s">
        <v>45</v>
      </c>
      <c r="F26" s="20">
        <v>9745</v>
      </c>
      <c r="G26" s="20">
        <v>9745</v>
      </c>
      <c r="H26" s="21" t="s">
        <v>78</v>
      </c>
      <c r="I26" s="29" t="s">
        <v>79</v>
      </c>
      <c r="J26" s="33" t="s">
        <v>80</v>
      </c>
      <c r="K26" s="40" t="s">
        <v>23</v>
      </c>
      <c r="L26" s="41" t="s">
        <v>24</v>
      </c>
    </row>
    <row r="27" spans="1:12" ht="15" x14ac:dyDescent="0.25">
      <c r="A27" s="26">
        <v>22</v>
      </c>
      <c r="B27" s="46">
        <v>3640400131799</v>
      </c>
      <c r="C27" s="27" t="s">
        <v>17</v>
      </c>
      <c r="D27" s="31" t="s">
        <v>40</v>
      </c>
      <c r="E27" s="19" t="s">
        <v>41</v>
      </c>
      <c r="F27" s="36">
        <v>8000</v>
      </c>
      <c r="G27" s="36">
        <v>8000</v>
      </c>
      <c r="H27" s="21" t="s">
        <v>78</v>
      </c>
      <c r="I27" s="29" t="s">
        <v>81</v>
      </c>
      <c r="J27" s="33" t="s">
        <v>80</v>
      </c>
      <c r="K27" s="24" t="s">
        <v>23</v>
      </c>
      <c r="L27" s="31" t="s">
        <v>24</v>
      </c>
    </row>
    <row r="28" spans="1:12" ht="15" x14ac:dyDescent="0.25">
      <c r="A28" s="26">
        <v>23</v>
      </c>
      <c r="B28" s="46">
        <v>3640400131799</v>
      </c>
      <c r="C28" s="27" t="s">
        <v>17</v>
      </c>
      <c r="D28" s="31" t="s">
        <v>40</v>
      </c>
      <c r="E28" s="19" t="s">
        <v>72</v>
      </c>
      <c r="F28" s="35">
        <v>500</v>
      </c>
      <c r="G28" s="35">
        <v>500</v>
      </c>
      <c r="H28" s="21" t="s">
        <v>78</v>
      </c>
      <c r="I28" s="29" t="s">
        <v>82</v>
      </c>
      <c r="J28" s="33" t="s">
        <v>80</v>
      </c>
      <c r="K28" s="24" t="s">
        <v>23</v>
      </c>
      <c r="L28" s="31" t="s">
        <v>24</v>
      </c>
    </row>
    <row r="29" spans="1:12" ht="15" x14ac:dyDescent="0.25">
      <c r="A29" s="26">
        <v>24</v>
      </c>
      <c r="B29" s="46">
        <v>3720100019402</v>
      </c>
      <c r="C29" s="27" t="s">
        <v>17</v>
      </c>
      <c r="D29" s="19" t="s">
        <v>83</v>
      </c>
      <c r="E29" s="19" t="s">
        <v>84</v>
      </c>
      <c r="F29" s="36">
        <v>480</v>
      </c>
      <c r="G29" s="36">
        <v>480</v>
      </c>
      <c r="H29" s="21" t="s">
        <v>85</v>
      </c>
      <c r="I29" s="29" t="s">
        <v>86</v>
      </c>
      <c r="J29" s="33" t="s">
        <v>87</v>
      </c>
      <c r="K29" s="24" t="s">
        <v>23</v>
      </c>
      <c r="L29" s="31" t="s">
        <v>24</v>
      </c>
    </row>
    <row r="30" spans="1:12" ht="15" x14ac:dyDescent="0.25">
      <c r="A30" s="26">
        <v>25</v>
      </c>
      <c r="B30" s="46">
        <v>3720100019402</v>
      </c>
      <c r="C30" s="27" t="s">
        <v>17</v>
      </c>
      <c r="D30" s="19" t="s">
        <v>83</v>
      </c>
      <c r="E30" s="19" t="s">
        <v>61</v>
      </c>
      <c r="F30" s="36">
        <v>8434</v>
      </c>
      <c r="G30" s="36">
        <v>8434</v>
      </c>
      <c r="H30" s="21" t="s">
        <v>85</v>
      </c>
      <c r="I30" s="29" t="s">
        <v>88</v>
      </c>
      <c r="J30" s="33" t="s">
        <v>87</v>
      </c>
      <c r="K30" s="24" t="s">
        <v>23</v>
      </c>
      <c r="L30" s="31" t="s">
        <v>24</v>
      </c>
    </row>
    <row r="31" spans="1:12" ht="15" x14ac:dyDescent="0.25">
      <c r="A31" s="26">
        <v>26</v>
      </c>
      <c r="B31" s="46">
        <v>3720100019402</v>
      </c>
      <c r="C31" s="27" t="s">
        <v>17</v>
      </c>
      <c r="D31" s="19" t="s">
        <v>83</v>
      </c>
      <c r="E31" s="19" t="s">
        <v>66</v>
      </c>
      <c r="F31" s="36">
        <v>12650</v>
      </c>
      <c r="G31" s="36">
        <v>12650</v>
      </c>
      <c r="H31" s="21" t="s">
        <v>85</v>
      </c>
      <c r="I31" s="29" t="s">
        <v>89</v>
      </c>
      <c r="J31" s="33" t="s">
        <v>87</v>
      </c>
      <c r="K31" s="24" t="s">
        <v>23</v>
      </c>
      <c r="L31" s="31" t="s">
        <v>24</v>
      </c>
    </row>
    <row r="32" spans="1:12" ht="15" x14ac:dyDescent="0.25">
      <c r="A32" s="48">
        <v>27</v>
      </c>
      <c r="B32" s="49">
        <v>3720100019402</v>
      </c>
      <c r="C32" s="50" t="s">
        <v>17</v>
      </c>
      <c r="D32" s="51" t="s">
        <v>83</v>
      </c>
      <c r="E32" s="51" t="s">
        <v>61</v>
      </c>
      <c r="F32" s="52">
        <v>2410</v>
      </c>
      <c r="G32" s="52">
        <v>2410</v>
      </c>
      <c r="H32" s="53" t="s">
        <v>85</v>
      </c>
      <c r="I32" s="48" t="s">
        <v>90</v>
      </c>
      <c r="J32" s="54" t="s">
        <v>87</v>
      </c>
      <c r="K32" s="55" t="s">
        <v>23</v>
      </c>
      <c r="L32" s="56" t="s">
        <v>24</v>
      </c>
    </row>
    <row r="33" spans="1:12" ht="15.75" x14ac:dyDescent="0.25">
      <c r="A33" s="57" t="s">
        <v>91</v>
      </c>
      <c r="B33" s="57"/>
      <c r="C33" s="57"/>
      <c r="D33" s="57"/>
      <c r="E33" s="57"/>
      <c r="F33" s="58">
        <f>SUM(F6:F32)</f>
        <v>145534</v>
      </c>
      <c r="G33" s="58">
        <f>SUM(G6:G32)</f>
        <v>145534</v>
      </c>
      <c r="H33" s="59"/>
      <c r="I33" s="60"/>
      <c r="J33" s="61"/>
      <c r="K33" s="62"/>
      <c r="L33" s="63"/>
    </row>
    <row r="34" spans="1:12" ht="15.75" x14ac:dyDescent="0.2">
      <c r="A34" s="1" t="s"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">
      <c r="A35" s="1" t="s">
        <v>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">
      <c r="A36" s="1" t="s">
        <v>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x14ac:dyDescent="0.2">
      <c r="A38" s="2" t="s">
        <v>3</v>
      </c>
      <c r="B38" s="3" t="s">
        <v>4</v>
      </c>
      <c r="C38" s="3" t="s">
        <v>5</v>
      </c>
      <c r="D38" s="3" t="s">
        <v>6</v>
      </c>
      <c r="E38" s="4" t="s">
        <v>7</v>
      </c>
      <c r="F38" s="3" t="s">
        <v>8</v>
      </c>
      <c r="G38" s="3" t="s">
        <v>9</v>
      </c>
      <c r="H38" s="5" t="s">
        <v>10</v>
      </c>
      <c r="I38" s="6"/>
      <c r="J38" s="7"/>
      <c r="K38" s="8" t="s">
        <v>11</v>
      </c>
      <c r="L38" s="9" t="s">
        <v>12</v>
      </c>
    </row>
    <row r="39" spans="1:12" x14ac:dyDescent="0.2">
      <c r="A39" s="10"/>
      <c r="B39" s="11"/>
      <c r="C39" s="11"/>
      <c r="D39" s="11"/>
      <c r="E39" s="4"/>
      <c r="F39" s="11"/>
      <c r="G39" s="11"/>
      <c r="H39" s="12" t="s">
        <v>13</v>
      </c>
      <c r="I39" s="12" t="s">
        <v>14</v>
      </c>
      <c r="J39" s="12" t="s">
        <v>15</v>
      </c>
      <c r="K39" s="13"/>
      <c r="L39" s="14"/>
    </row>
    <row r="40" spans="1:12" ht="15" x14ac:dyDescent="0.25">
      <c r="A40" s="26">
        <v>28</v>
      </c>
      <c r="B40" s="46">
        <v>3150400137562</v>
      </c>
      <c r="C40" s="17" t="s">
        <v>17</v>
      </c>
      <c r="D40" s="19" t="s">
        <v>92</v>
      </c>
      <c r="E40" s="19" t="s">
        <v>61</v>
      </c>
      <c r="F40" s="38">
        <v>990</v>
      </c>
      <c r="G40" s="38">
        <v>990</v>
      </c>
      <c r="H40" s="21" t="s">
        <v>85</v>
      </c>
      <c r="I40" s="26" t="s">
        <v>93</v>
      </c>
      <c r="J40" s="29" t="s">
        <v>94</v>
      </c>
      <c r="K40" s="24" t="s">
        <v>23</v>
      </c>
      <c r="L40" s="25" t="s">
        <v>24</v>
      </c>
    </row>
    <row r="41" spans="1:12" ht="15" x14ac:dyDescent="0.25">
      <c r="A41" s="26">
        <v>29</v>
      </c>
      <c r="B41" s="46">
        <v>1150400070313</v>
      </c>
      <c r="C41" s="27" t="s">
        <v>17</v>
      </c>
      <c r="D41" s="31" t="s">
        <v>95</v>
      </c>
      <c r="E41" s="19" t="s">
        <v>96</v>
      </c>
      <c r="F41" s="38">
        <v>1160</v>
      </c>
      <c r="G41" s="38">
        <v>1160</v>
      </c>
      <c r="H41" s="21" t="s">
        <v>97</v>
      </c>
      <c r="I41" s="26" t="s">
        <v>98</v>
      </c>
      <c r="J41" s="29" t="s">
        <v>99</v>
      </c>
      <c r="K41" s="24" t="s">
        <v>23</v>
      </c>
      <c r="L41" s="31" t="s">
        <v>24</v>
      </c>
    </row>
    <row r="42" spans="1:12" ht="15" x14ac:dyDescent="0.25">
      <c r="A42" s="26">
        <v>30</v>
      </c>
      <c r="B42" s="46">
        <v>1159900201776</v>
      </c>
      <c r="C42" s="27" t="s">
        <v>17</v>
      </c>
      <c r="D42" s="31" t="s">
        <v>100</v>
      </c>
      <c r="E42" s="19" t="s">
        <v>101</v>
      </c>
      <c r="F42" s="38">
        <v>18800</v>
      </c>
      <c r="G42" s="38">
        <v>18800</v>
      </c>
      <c r="H42" s="21" t="s">
        <v>97</v>
      </c>
      <c r="I42" s="26" t="s">
        <v>102</v>
      </c>
      <c r="J42" s="29" t="s">
        <v>99</v>
      </c>
      <c r="K42" s="24" t="s">
        <v>23</v>
      </c>
      <c r="L42" s="31" t="s">
        <v>24</v>
      </c>
    </row>
    <row r="43" spans="1:12" ht="15" x14ac:dyDescent="0.25">
      <c r="A43" s="26">
        <v>31</v>
      </c>
      <c r="B43" s="47" t="s">
        <v>103</v>
      </c>
      <c r="C43" s="27" t="s">
        <v>104</v>
      </c>
      <c r="D43" s="31" t="s">
        <v>105</v>
      </c>
      <c r="E43" s="65" t="s">
        <v>106</v>
      </c>
      <c r="F43" s="38">
        <v>2500000</v>
      </c>
      <c r="G43" s="38">
        <v>2450000</v>
      </c>
      <c r="H43" s="21" t="s">
        <v>97</v>
      </c>
      <c r="I43" s="26" t="s">
        <v>107</v>
      </c>
      <c r="J43" s="29" t="s">
        <v>108</v>
      </c>
      <c r="K43" s="24" t="s">
        <v>109</v>
      </c>
      <c r="L43" s="66" t="s">
        <v>110</v>
      </c>
    </row>
    <row r="44" spans="1:12" ht="15" x14ac:dyDescent="0.25">
      <c r="A44" s="26">
        <v>32</v>
      </c>
      <c r="B44" s="47" t="s">
        <v>111</v>
      </c>
      <c r="C44" s="27" t="s">
        <v>17</v>
      </c>
      <c r="D44" s="31" t="s">
        <v>112</v>
      </c>
      <c r="E44" s="65" t="s">
        <v>113</v>
      </c>
      <c r="F44" s="38">
        <v>5756.6</v>
      </c>
      <c r="G44" s="38">
        <v>5756.6</v>
      </c>
      <c r="H44" s="21" t="s">
        <v>114</v>
      </c>
      <c r="I44" s="26" t="s">
        <v>115</v>
      </c>
      <c r="J44" s="29" t="s">
        <v>116</v>
      </c>
      <c r="K44" s="24" t="s">
        <v>23</v>
      </c>
      <c r="L44" s="31" t="s">
        <v>24</v>
      </c>
    </row>
    <row r="45" spans="1:12" ht="15" x14ac:dyDescent="0.25">
      <c r="A45" s="26">
        <v>33</v>
      </c>
      <c r="B45" s="46">
        <v>3640400131799</v>
      </c>
      <c r="C45" s="27" t="s">
        <v>17</v>
      </c>
      <c r="D45" s="31" t="s">
        <v>40</v>
      </c>
      <c r="E45" s="19" t="s">
        <v>72</v>
      </c>
      <c r="F45" s="38">
        <v>1100</v>
      </c>
      <c r="G45" s="38">
        <v>1100</v>
      </c>
      <c r="H45" s="21" t="s">
        <v>114</v>
      </c>
      <c r="I45" s="26" t="s">
        <v>117</v>
      </c>
      <c r="J45" s="29" t="s">
        <v>116</v>
      </c>
      <c r="K45" s="24" t="s">
        <v>23</v>
      </c>
      <c r="L45" s="31" t="s">
        <v>24</v>
      </c>
    </row>
    <row r="46" spans="1:12" ht="15" x14ac:dyDescent="0.25">
      <c r="A46" s="26">
        <v>34</v>
      </c>
      <c r="B46" s="16" t="s">
        <v>30</v>
      </c>
      <c r="C46" s="27" t="s">
        <v>17</v>
      </c>
      <c r="D46" s="19" t="s">
        <v>31</v>
      </c>
      <c r="E46" s="19" t="s">
        <v>61</v>
      </c>
      <c r="F46" s="38">
        <v>310</v>
      </c>
      <c r="G46" s="38">
        <v>310</v>
      </c>
      <c r="H46" s="21" t="s">
        <v>118</v>
      </c>
      <c r="I46" s="26" t="s">
        <v>119</v>
      </c>
      <c r="J46" s="29" t="s">
        <v>120</v>
      </c>
      <c r="K46" s="24" t="s">
        <v>23</v>
      </c>
      <c r="L46" s="31" t="s">
        <v>24</v>
      </c>
    </row>
    <row r="47" spans="1:12" ht="15" x14ac:dyDescent="0.25">
      <c r="A47" s="26">
        <v>35</v>
      </c>
      <c r="B47" s="46">
        <v>3150400257118</v>
      </c>
      <c r="C47" s="27" t="s">
        <v>17</v>
      </c>
      <c r="D47" s="31" t="s">
        <v>121</v>
      </c>
      <c r="E47" s="19" t="s">
        <v>122</v>
      </c>
      <c r="F47" s="38">
        <v>1780</v>
      </c>
      <c r="G47" s="38">
        <v>1780</v>
      </c>
      <c r="H47" s="21" t="s">
        <v>118</v>
      </c>
      <c r="I47" s="26" t="s">
        <v>123</v>
      </c>
      <c r="J47" s="29" t="s">
        <v>120</v>
      </c>
      <c r="K47" s="24" t="s">
        <v>23</v>
      </c>
      <c r="L47" s="31" t="s">
        <v>24</v>
      </c>
    </row>
    <row r="48" spans="1:12" ht="15" x14ac:dyDescent="0.25">
      <c r="A48" s="26">
        <v>36</v>
      </c>
      <c r="B48" s="46">
        <v>3640400131799</v>
      </c>
      <c r="C48" s="27" t="s">
        <v>17</v>
      </c>
      <c r="D48" s="19" t="s">
        <v>40</v>
      </c>
      <c r="E48" s="19" t="s">
        <v>72</v>
      </c>
      <c r="F48" s="38">
        <v>1000</v>
      </c>
      <c r="G48" s="38">
        <v>1000</v>
      </c>
      <c r="H48" s="39" t="s">
        <v>118</v>
      </c>
      <c r="I48" s="26" t="s">
        <v>124</v>
      </c>
      <c r="J48" s="29" t="s">
        <v>120</v>
      </c>
      <c r="K48" s="24" t="s">
        <v>23</v>
      </c>
      <c r="L48" s="31" t="s">
        <v>24</v>
      </c>
    </row>
    <row r="49" spans="1:12" ht="15" x14ac:dyDescent="0.25">
      <c r="A49" s="26">
        <v>37</v>
      </c>
      <c r="B49" s="67" t="s">
        <v>125</v>
      </c>
      <c r="C49" s="27" t="s">
        <v>17</v>
      </c>
      <c r="D49" s="67" t="s">
        <v>126</v>
      </c>
      <c r="E49" s="43" t="s">
        <v>127</v>
      </c>
      <c r="F49" s="44">
        <v>350</v>
      </c>
      <c r="G49" s="44">
        <v>350</v>
      </c>
      <c r="H49" s="21" t="s">
        <v>118</v>
      </c>
      <c r="I49" s="45" t="s">
        <v>74</v>
      </c>
      <c r="J49" s="29" t="s">
        <v>120</v>
      </c>
      <c r="K49" s="40" t="s">
        <v>23</v>
      </c>
      <c r="L49" s="31" t="s">
        <v>24</v>
      </c>
    </row>
    <row r="50" spans="1:12" ht="15" x14ac:dyDescent="0.25">
      <c r="A50" s="26">
        <v>38</v>
      </c>
      <c r="B50" s="68" t="s">
        <v>128</v>
      </c>
      <c r="C50" s="27" t="s">
        <v>17</v>
      </c>
      <c r="D50" s="19" t="s">
        <v>129</v>
      </c>
      <c r="E50" s="19" t="s">
        <v>130</v>
      </c>
      <c r="F50" s="36">
        <v>3457.32</v>
      </c>
      <c r="G50" s="36">
        <v>3457.32</v>
      </c>
      <c r="H50" s="21" t="s">
        <v>118</v>
      </c>
      <c r="I50" s="29" t="s">
        <v>77</v>
      </c>
      <c r="J50" s="33" t="s">
        <v>131</v>
      </c>
      <c r="K50" s="24" t="s">
        <v>23</v>
      </c>
      <c r="L50" s="31" t="s">
        <v>24</v>
      </c>
    </row>
    <row r="51" spans="1:12" ht="15" x14ac:dyDescent="0.25">
      <c r="A51" s="26">
        <v>39</v>
      </c>
      <c r="B51" s="68" t="s">
        <v>128</v>
      </c>
      <c r="C51" s="27" t="s">
        <v>17</v>
      </c>
      <c r="D51" s="19" t="s">
        <v>129</v>
      </c>
      <c r="E51" s="19" t="s">
        <v>132</v>
      </c>
      <c r="F51" s="20">
        <v>4728.37</v>
      </c>
      <c r="G51" s="20">
        <v>4728.37</v>
      </c>
      <c r="H51" s="21" t="s">
        <v>118</v>
      </c>
      <c r="I51" s="29" t="s">
        <v>79</v>
      </c>
      <c r="J51" s="33" t="s">
        <v>131</v>
      </c>
      <c r="K51" s="24" t="s">
        <v>23</v>
      </c>
      <c r="L51" s="31" t="s">
        <v>24</v>
      </c>
    </row>
    <row r="52" spans="1:12" ht="15" x14ac:dyDescent="0.25">
      <c r="A52" s="26">
        <v>40</v>
      </c>
      <c r="B52" s="68" t="s">
        <v>128</v>
      </c>
      <c r="C52" s="27" t="s">
        <v>17</v>
      </c>
      <c r="D52" s="19" t="s">
        <v>129</v>
      </c>
      <c r="E52" s="19" t="s">
        <v>133</v>
      </c>
      <c r="F52" s="36">
        <v>11452.2</v>
      </c>
      <c r="G52" s="36">
        <v>11452.2</v>
      </c>
      <c r="H52" s="21" t="s">
        <v>118</v>
      </c>
      <c r="I52" s="29" t="s">
        <v>81</v>
      </c>
      <c r="J52" s="33" t="s">
        <v>131</v>
      </c>
      <c r="K52" s="24" t="s">
        <v>23</v>
      </c>
      <c r="L52" s="31" t="s">
        <v>24</v>
      </c>
    </row>
    <row r="53" spans="1:12" ht="15" x14ac:dyDescent="0.25">
      <c r="A53" s="26">
        <v>41</v>
      </c>
      <c r="B53" s="68" t="s">
        <v>128</v>
      </c>
      <c r="C53" s="27" t="s">
        <v>17</v>
      </c>
      <c r="D53" s="19" t="s">
        <v>129</v>
      </c>
      <c r="E53" s="19" t="s">
        <v>134</v>
      </c>
      <c r="F53" s="35">
        <v>16489.2</v>
      </c>
      <c r="G53" s="35">
        <v>16489.2</v>
      </c>
      <c r="H53" s="21" t="s">
        <v>118</v>
      </c>
      <c r="I53" s="29" t="s">
        <v>82</v>
      </c>
      <c r="J53" s="33" t="s">
        <v>131</v>
      </c>
      <c r="K53" s="24" t="s">
        <v>23</v>
      </c>
      <c r="L53" s="31" t="s">
        <v>24</v>
      </c>
    </row>
    <row r="54" spans="1:12" ht="15" x14ac:dyDescent="0.25">
      <c r="A54" s="26">
        <v>42</v>
      </c>
      <c r="B54" s="68" t="s">
        <v>128</v>
      </c>
      <c r="C54" s="27" t="s">
        <v>17</v>
      </c>
      <c r="D54" s="19" t="s">
        <v>129</v>
      </c>
      <c r="E54" s="19" t="s">
        <v>135</v>
      </c>
      <c r="F54" s="36">
        <v>11184</v>
      </c>
      <c r="G54" s="36">
        <v>11184</v>
      </c>
      <c r="H54" s="21" t="s">
        <v>118</v>
      </c>
      <c r="I54" s="29" t="s">
        <v>86</v>
      </c>
      <c r="J54" s="33" t="s">
        <v>131</v>
      </c>
      <c r="K54" s="24" t="s">
        <v>23</v>
      </c>
      <c r="L54" s="31" t="s">
        <v>24</v>
      </c>
    </row>
    <row r="55" spans="1:12" ht="15" x14ac:dyDescent="0.25">
      <c r="A55" s="26">
        <v>43</v>
      </c>
      <c r="B55" s="68" t="s">
        <v>128</v>
      </c>
      <c r="C55" s="27" t="s">
        <v>17</v>
      </c>
      <c r="D55" s="19" t="s">
        <v>129</v>
      </c>
      <c r="E55" s="19" t="s">
        <v>136</v>
      </c>
      <c r="F55" s="36">
        <v>217.32</v>
      </c>
      <c r="G55" s="36">
        <v>217.32</v>
      </c>
      <c r="H55" s="21" t="s">
        <v>118</v>
      </c>
      <c r="I55" s="29" t="s">
        <v>88</v>
      </c>
      <c r="J55" s="33" t="s">
        <v>131</v>
      </c>
      <c r="K55" s="24" t="s">
        <v>23</v>
      </c>
      <c r="L55" s="31" t="s">
        <v>24</v>
      </c>
    </row>
    <row r="56" spans="1:12" ht="15" x14ac:dyDescent="0.25">
      <c r="A56" s="48"/>
      <c r="B56" s="69"/>
      <c r="C56" s="50"/>
      <c r="D56" s="51"/>
      <c r="E56" s="51"/>
      <c r="F56" s="70"/>
      <c r="G56" s="70"/>
      <c r="H56" s="53"/>
      <c r="I56" s="71"/>
      <c r="J56" s="72"/>
      <c r="K56" s="73"/>
      <c r="L56" s="74"/>
    </row>
    <row r="57" spans="1:12" ht="15.75" x14ac:dyDescent="0.25">
      <c r="A57" s="75" t="s">
        <v>91</v>
      </c>
      <c r="B57" s="76"/>
      <c r="C57" s="76"/>
      <c r="D57" s="76"/>
      <c r="E57" s="77"/>
      <c r="F57" s="78">
        <f>SUM(F40:F56)</f>
        <v>2578775.0100000002</v>
      </c>
      <c r="G57" s="78">
        <f>SUM(G40:G56)</f>
        <v>2528775.0100000002</v>
      </c>
      <c r="H57" s="79"/>
      <c r="I57" s="60"/>
      <c r="J57" s="60"/>
      <c r="K57" s="80"/>
      <c r="L57" s="81"/>
    </row>
    <row r="58" spans="1:12" ht="15.75" x14ac:dyDescent="0.25">
      <c r="A58" s="82" t="s">
        <v>137</v>
      </c>
      <c r="B58" s="82"/>
      <c r="C58" s="82"/>
      <c r="D58" s="82"/>
      <c r="E58" s="82"/>
      <c r="F58" s="78">
        <f>F33+F57</f>
        <v>2724309.0100000002</v>
      </c>
      <c r="G58" s="78">
        <f>G33+G57</f>
        <v>2674309.0100000002</v>
      </c>
      <c r="H58" s="79"/>
      <c r="I58" s="60"/>
      <c r="J58" s="60"/>
      <c r="K58" s="60"/>
      <c r="L58" s="83"/>
    </row>
  </sheetData>
  <mergeCells count="29">
    <mergeCell ref="L38:L39"/>
    <mergeCell ref="A57:E57"/>
    <mergeCell ref="A58:E58"/>
    <mergeCell ref="A36:L36"/>
    <mergeCell ref="A38:A39"/>
    <mergeCell ref="B38:B39"/>
    <mergeCell ref="C38:C39"/>
    <mergeCell ref="D38:D39"/>
    <mergeCell ref="E38:E39"/>
    <mergeCell ref="F38:F39"/>
    <mergeCell ref="G38:G39"/>
    <mergeCell ref="H38:J38"/>
    <mergeCell ref="K38:K39"/>
    <mergeCell ref="H4:J4"/>
    <mergeCell ref="K4:K5"/>
    <mergeCell ref="L4:L5"/>
    <mergeCell ref="A33:E33"/>
    <mergeCell ref="A34:L34"/>
    <mergeCell ref="A35:L3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Win10x64_Bit</dc:creator>
  <cp:lastModifiedBy>Win10x64_Bit</cp:lastModifiedBy>
  <dcterms:created xsi:type="dcterms:W3CDTF">2024-03-29T03:43:51Z</dcterms:created>
  <dcterms:modified xsi:type="dcterms:W3CDTF">2024-03-29T03:44:54Z</dcterms:modified>
</cp:coreProperties>
</file>