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C5121095-8EF5-4339-8878-BBA4E069F80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0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1" i="1" l="1"/>
  <c r="N147" i="1"/>
  <c r="N154" i="1" s="1"/>
  <c r="N142" i="1"/>
</calcChain>
</file>

<file path=xl/sharedStrings.xml><?xml version="1.0" encoding="utf-8"?>
<sst xmlns="http://schemas.openxmlformats.org/spreadsheetml/2006/main" count="1603" uniqueCount="286">
  <si>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</si>
  <si>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</si>
  <si>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</si>
  <si>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</si>
  <si>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</si>
  <si>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</si>
  <si>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</si>
  <si>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</si>
  <si>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</si>
  <si>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</si>
  <si>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</si>
  <si>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</si>
  <si>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</si>
  <si>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</si>
  <si>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</si>
  <si>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</si>
  <si>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</si>
  <si>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</si>
  <si>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</si>
  <si>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</si>
  <si>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</si>
  <si>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</si>
  <si>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</si>
  <si>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</si>
  <si>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</si>
  <si>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</si>
  <si>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</si>
  <si>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</si>
  <si>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</si>
  <si>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</si>
  <si>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</si>
  <si>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</si>
  <si>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</si>
  <si>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</si>
  <si>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</si>
  <si>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</si>
  <si>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</si>
  <si>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</si>
  <si>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</si>
  <si>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</si>
  <si>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</si>
  <si>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</si>
  <si>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</si>
  <si>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</si>
  <si>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</si>
  <si>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</si>
  <si>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</si>
  <si>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</si>
  <si>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</si>
  <si>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</si>
  <si>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</si>
  <si>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</si>
  <si>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</si>
  <si>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</si>
  <si>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</si>
  <si>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เทศบาลตำบลโพธิ์ทอง</t>
  </si>
  <si>
    <t>โพธิ์ทอง</t>
  </si>
  <si>
    <t>อ่างทอง</t>
  </si>
  <si>
    <t>มหาดไทย</t>
  </si>
  <si>
    <t>วิธีเฉพาะเจาะจง</t>
  </si>
  <si>
    <t>เทศบาลตำบล</t>
  </si>
  <si>
    <t>ค่าจ้างเหมาคนงาน</t>
  </si>
  <si>
    <t>เงินสะสม</t>
  </si>
  <si>
    <t>วิธีประกาศเชิญชวนทั่วไป</t>
  </si>
  <si>
    <t>ค่าวัสดุวิทยาศาสตร์หรือการแพทย์</t>
  </si>
  <si>
    <t>ค่าวัสดุคอมพิวเตอร์</t>
  </si>
  <si>
    <t>ค่าวัสดุไฟฟ้าและวิทยุ</t>
  </si>
  <si>
    <t>นางสาวสิรภัทร  ประคองเก็บ</t>
  </si>
  <si>
    <t>นายณัฎฐโชติ วงษ์ปาน</t>
  </si>
  <si>
    <t>จ้างปรับปรุงซ่อมแซมระบบท่อจ่ายน้ำประปาหมู่บ้าน</t>
  </si>
  <si>
    <t>ครุภัณฑ์ไฟฟ้าและวิทยุ เครื่องกระจายเสียงทางไกล</t>
  </si>
  <si>
    <t>ครุภัณฑ์คอมพิวเตอร์หรืออิเล็กทรอนิกส์ กล้องวงจรปิด</t>
  </si>
  <si>
    <t>เงินอุดหนุนเฉพาะกิจ</t>
  </si>
  <si>
    <t>67019139062</t>
  </si>
  <si>
    <t>67049276722</t>
  </si>
  <si>
    <t>67099280309</t>
  </si>
  <si>
    <t>66119496401</t>
  </si>
  <si>
    <t>67039504484</t>
  </si>
  <si>
    <t>67099305564</t>
  </si>
  <si>
    <t>หจก.เจริญอารีย์(1978)</t>
  </si>
  <si>
    <t>หจก.มราราชชัยมงคล</t>
  </si>
  <si>
    <t>บริษัท ฟิวเจอร์เวิลด์ 562</t>
  </si>
  <si>
    <t>หจก.รุ่งโรจน์กลการ 168</t>
  </si>
  <si>
    <t>ร้าน ส ทองเจริญยิ่ง</t>
  </si>
  <si>
    <t>ค่าเสื้อกีฬาโครงการแข่งขันกีฬาต้านยาเสพติด</t>
  </si>
  <si>
    <t>ค่าวัสดุจราจร</t>
  </si>
  <si>
    <t>บริษัท พญาเย็นแดรี่</t>
  </si>
  <si>
    <t>นายธีรวุฒิ  แดงฉ่ำ</t>
  </si>
  <si>
    <t>บริษัท พร้อสเพอริตี้ มิคช์ จำกัด</t>
  </si>
  <si>
    <t>หจก. เอ็นเคที เทรดดิ้ง 2017</t>
  </si>
  <si>
    <t>หจก.ทรงพรตทัวร์</t>
  </si>
  <si>
    <t>นางสาววัฒชรา พีนธุ์โตดี</t>
  </si>
  <si>
    <t>บริษัท พีเอสวีเวอชุ จำกัด</t>
  </si>
  <si>
    <t>นายสมพงษ์ เปรมโปรย</t>
  </si>
  <si>
    <t>67069279598</t>
  </si>
  <si>
    <t>67019018834</t>
  </si>
  <si>
    <t>67079156902</t>
  </si>
  <si>
    <t>67069471117</t>
  </si>
  <si>
    <t>67039042134</t>
  </si>
  <si>
    <t>67049387263</t>
  </si>
  <si>
    <t>66119003571</t>
  </si>
  <si>
    <t>67059301088</t>
  </si>
  <si>
    <t>66129006240</t>
  </si>
  <si>
    <t>67099672899</t>
  </si>
  <si>
    <t>67079005451</t>
  </si>
  <si>
    <t>67039172088</t>
  </si>
  <si>
    <t>67091330650</t>
  </si>
  <si>
    <t>นางสาวพลอยไพลิน พุธธังกูร</t>
  </si>
  <si>
    <t>นางสาววิภาวี เอี่ยมสุวรรณมณี</t>
  </si>
  <si>
    <t>นางสาวศรัญญา นาคบัณฑิตย์</t>
  </si>
  <si>
    <t>นางสาวนงนุช พึ่งทรัพย์</t>
  </si>
  <si>
    <t>นางสาวอมรรัตน์ ด้วงรักษา</t>
  </si>
  <si>
    <t>นางสาวเบญจมาศ กิ่งโพธิ์</t>
  </si>
  <si>
    <t>นายณัฐวุฒิ สุวรรณดี</t>
  </si>
  <si>
    <t>นายนิพนธ์ พึ่งทรัพย์</t>
  </si>
  <si>
    <t>นายปัญญา วีระนนท์</t>
  </si>
  <si>
    <t>นายยุทธนา พรหมทอง</t>
  </si>
  <si>
    <t>นายพลากร เที่ยงดี</t>
  </si>
  <si>
    <t>นายอาคม งามมีศรี</t>
  </si>
  <si>
    <t>นายวนัส ถู่นาค</t>
  </si>
  <si>
    <t>นายชำนาญ งามเจริญ</t>
  </si>
  <si>
    <t>นายอัทธศาสตร์ คงปรี</t>
  </si>
  <si>
    <t>นายสมพงษ์ ชื่นอารมย์</t>
  </si>
  <si>
    <t>นางสาวอมตนันท์ นิมิตเกษมสุภัค</t>
  </si>
  <si>
    <t>นางสาวกนิษฐา ยิ้มเยื้อน</t>
  </si>
  <si>
    <t>นายประดิษฐ์ชัย โตประดิษฐ์</t>
  </si>
  <si>
    <t>นางสาวอาทิตยา จันสอน</t>
  </si>
  <si>
    <t>นายสกล ขวัญใจ</t>
  </si>
  <si>
    <t>นางสาวพิชชาภา สบายวรรณ</t>
  </si>
  <si>
    <t>นางสาวณัฐฑริกา  บุญสันต์</t>
  </si>
  <si>
    <t>นางสาวราครี ทากา</t>
  </si>
  <si>
    <t>นางสาวชณัญญา เชื้อบุญ</t>
  </si>
  <si>
    <t>นางสาวกฤษณา ทองปลื้ม</t>
  </si>
  <si>
    <t>นายสุพจน์ นิ่มละมูล</t>
  </si>
  <si>
    <t>นายสรพงษ์ คุธินาคุณ</t>
  </si>
  <si>
    <t>นางสาวดวงใจ พึ่งทรัพย์</t>
  </si>
  <si>
    <t>นางสาวชิดชนก นาคประสงค์</t>
  </si>
  <si>
    <t>นายทนันทชัย โชติช่วง</t>
  </si>
  <si>
    <t>นายสุรัตน์ ทรัพย์จำนงค์</t>
  </si>
  <si>
    <t>นายอำนวย พึ่งทรัพย์</t>
  </si>
  <si>
    <t>นายศักดิ์ชัย กลิ่นสาหร่าย</t>
  </si>
  <si>
    <t>นายธนารัตน์ ศรีเมฆ</t>
  </si>
  <si>
    <t>นายชาตรี ด้งรักษา</t>
  </si>
  <si>
    <t>นายประมวล ประดับพันธุ์</t>
  </si>
  <si>
    <t>นายเกียรติศักดิ์  หุ่นทอง</t>
  </si>
  <si>
    <t>นายธนวัฒน์ รัศมี</t>
  </si>
  <si>
    <t>นางสาวปรารถนา ประดับพันธุ์</t>
  </si>
  <si>
    <t>นายนรนาถ แย้มสรวล</t>
  </si>
  <si>
    <t>นางสุวรรณี สำนักนี้</t>
  </si>
  <si>
    <t>นายสุทิน สำนักนี้</t>
  </si>
  <si>
    <t>นายสุภชัย จันทร์ถนอม</t>
  </si>
  <si>
    <t>นายอนุสรณ์ ขาวพันธุ์ดี</t>
  </si>
  <si>
    <t>นายโสภณ ตันนิวัฒน์</t>
  </si>
  <si>
    <t>นายวิสุทธิ์ วีระนนท์</t>
  </si>
  <si>
    <t>นายวีรัฒน์ จันทร์ประไพ</t>
  </si>
  <si>
    <t>นายศักดิธัช สายหยุด</t>
  </si>
  <si>
    <t>นางสาวพัทธวีกานต์  ศุขรัตน์</t>
  </si>
  <si>
    <t>เป็นการจัดจ้างที่ไม่ต้องผ่านระบบegp</t>
  </si>
  <si>
    <t>ค่าวัคซีนป้องกันโรคพิษสุนัขบ้า</t>
  </si>
  <si>
    <t>ค่าครุภัณฑ์คอมพิวเตอร์ เครื่องคอมพิวเตอร์</t>
  </si>
  <si>
    <t>ค่าเช่าโดมสีขาว โครงการวันเด็ก</t>
  </si>
  <si>
    <t>ค่าครุภัณฑ์เครื่องตัดหญ้า</t>
  </si>
  <si>
    <t>ค่าวัสดุเครื่องดับเพลิง</t>
  </si>
  <si>
    <t>ค่าครุภัณฑ์สำนักงาน (ผ้าม่านพร้อมอุปกรณ์)</t>
  </si>
  <si>
    <t>ค่าวัสดุในการปรับสภาพแวดล้อมผู้สูงอายุ</t>
  </si>
  <si>
    <t>ค่าวัสดุใช้ในงานน้ำท่วม</t>
  </si>
  <si>
    <t>ค่าซ่อมแซม-รถยนต์ส่วนกลาง ทะเบียน กข-7404 อ่างทอง</t>
  </si>
  <si>
    <t>ค่าครุภัณฑ์สำนักงาน เครื่องปรับอากาศ</t>
  </si>
  <si>
    <t>ค่าครุภัณฑ์โฆษณาและเผยแพร่ กล้องถ่ายภาพ</t>
  </si>
  <si>
    <t>หจก.แมกเนติกมาร์เก็ตติ้ง</t>
  </si>
  <si>
    <t>นางสาวภัทรพร แดงฉ่ำ</t>
  </si>
  <si>
    <t>นายพิษณุ เฉยบัว</t>
  </si>
  <si>
    <t>นางสาวนภาพร รื่นกาญจนถาวร</t>
  </si>
  <si>
    <t>นางสาวรุจิรา กุณะแสงคำ</t>
  </si>
  <si>
    <t>บริษัทชัยสุวรรณ วัสดุดีจำกัด</t>
  </si>
  <si>
    <t>นายชัยวัฒน์ นาคยศ</t>
  </si>
  <si>
    <t>นายไพรัช อุดม</t>
  </si>
  <si>
    <t>นางศิวพร เลาหกุลวิวัฒน์</t>
  </si>
  <si>
    <t>บริษัทกุลกิตติ์แอร์เซลแอนด์เซอร์วิส</t>
  </si>
  <si>
    <t>นายปกรณ์เกียรติ เสมอเหมือน</t>
  </si>
  <si>
    <t>67049060979</t>
  </si>
  <si>
    <t>67049330026</t>
  </si>
  <si>
    <t>67089043858</t>
  </si>
  <si>
    <t>67079389918</t>
  </si>
  <si>
    <t>67099518627</t>
  </si>
  <si>
    <t>67019170208</t>
  </si>
  <si>
    <t>61129206889</t>
  </si>
  <si>
    <t>67019169327</t>
  </si>
  <si>
    <t>67099616094</t>
  </si>
  <si>
    <t>67039467720</t>
  </si>
  <si>
    <t>67019103715</t>
  </si>
  <si>
    <t>67049003191</t>
  </si>
  <si>
    <t>67079198873</t>
  </si>
  <si>
    <t>67099453199</t>
  </si>
  <si>
    <t>67089325542</t>
  </si>
  <si>
    <t>67089326741</t>
  </si>
  <si>
    <t>67089325888</t>
  </si>
  <si>
    <t>67089327031</t>
  </si>
  <si>
    <t>67089326417</t>
  </si>
  <si>
    <t>67089603761</t>
  </si>
  <si>
    <t>67039581697</t>
  </si>
  <si>
    <t>67099278696</t>
  </si>
  <si>
    <t>67089512038</t>
  </si>
  <si>
    <t>นางสาววัฒชรา พันธุ์โตดี</t>
  </si>
  <si>
    <t>67049382060</t>
  </si>
  <si>
    <t>67089721873</t>
  </si>
  <si>
    <t>67079421277</t>
  </si>
  <si>
    <t>67079622237</t>
  </si>
  <si>
    <t>67099201131</t>
  </si>
  <si>
    <t>67059204612</t>
  </si>
  <si>
    <t>เงินงบประมาณรายจ่ายประจำปี</t>
  </si>
  <si>
    <t>สิ้นสุดระยะสัญญา</t>
  </si>
  <si>
    <t>ค่าวัสดุก่อสร้าง -ยางมะตอย</t>
  </si>
  <si>
    <t>บริษัท เกียรติธาราแมททีเรียล</t>
  </si>
  <si>
    <t>ค่าซ่อมแซมรถยนต์ ทะเบียน บจ-4748</t>
  </si>
  <si>
    <t>บริษัทบุญชุม จำกัด</t>
  </si>
  <si>
    <t>จ้างดำเนินการโครงการอบรมศึกษาดูงานประวัติศาสตร์ชาติไทยนวัตวิถี</t>
  </si>
  <si>
    <t>ค่าอังกะลุงไม้ไผ่ลายรางไม้สักโครงการส่งเสริมพัฒนาคุณภาพชีวิตผู้สูงอายุ</t>
  </si>
  <si>
    <t>ค่าจ้างรถโดยสารปรับอากาศไม่ประจำทางโครงการอบรมศึกษาดูงานกรรมการชุมชน</t>
  </si>
  <si>
    <t>ค่าอุปกรณ์กีฬาโครงการแข่งขันกีฬาต้านยาเสพติด</t>
  </si>
  <si>
    <t>ค่าข้าวสารหอมมะลิโครงการให้ความช่วยเหลือประชาชนด้านการสงเสริมและพัฒนาคุณภาพชีวิต</t>
  </si>
  <si>
    <t>ค่าเกลือและผลิตภัณฑ์เสริมไอโอดีนโครงการควบคุมโรคขาดสารไอโอดีน</t>
  </si>
  <si>
    <t>ค่าวัสดุอาหารเสริมนม ประจำเดือนพฤศจิกายน2566</t>
  </si>
  <si>
    <t>ค่าวัสดุอาหารเสริมนม ประจำเดือนธันวาคม 2566</t>
  </si>
  <si>
    <t>ค่าวัสดุอาหารเสริมนม ประจำเดือนมกราคม 2567ถึงปิดภาคเรียน</t>
  </si>
  <si>
    <t>ค่าวัสดุอาหารเสริมนม ประจำเดือนมิถุนายน 2567 ถึงปิดภาคเรียน</t>
  </si>
  <si>
    <t>ค่าวัสดุอาหารเสริมนม ประจำเดือนพฤษภาคม - มิถุนายน 2567</t>
  </si>
  <si>
    <t>ค่าผ้าอ้อมสำเร็จรูปแผ่นรองซับโครงการสนับสนุนผ้าอ้อมทางเลือกสำหรับบุคคลที่มีภาวะการกลั้น</t>
  </si>
  <si>
    <t>ค่าทรายอะเบท/น้ำยาเคมีกำจัดยุงโครงการป้องกันและควบคุมโรคไข้เลือดออก</t>
  </si>
  <si>
    <t>ค่าของรางวัล โครงการวันเด็ก</t>
  </si>
  <si>
    <t>ค่าซ่อมแซม-รถดับเพลิงทะเบียน บท 3249 อ่างทอง</t>
  </si>
  <si>
    <t>ค่าซ่อมแซม-รถยนต์ส่วนกลาง ทะเบียน กข 5021 อ่างทอง</t>
  </si>
  <si>
    <t>ครุภัณฑ์ยานพาหนะและขนส่งรถบรรทุกขยะขนาด 6 ตัน 6 ล้อ</t>
  </si>
  <si>
    <t>จ้างปรับปรุงซ่อมแซมผิวจราจรปูพาราแอสฟัลท์ติกคอนกรีตบริเวณหน้าโรงสีเก่า</t>
  </si>
  <si>
    <t>จ้างปรับปรุงซ่อมแซมผิวจราจรปูพาราแอสฟัลท์ติกคอนกรีตบริเวณคลองสาหร่าย</t>
  </si>
  <si>
    <t>เงินอุดหนุนสำนักงานพัฒนาสังคมอ่างทอง</t>
  </si>
  <si>
    <t>เงินอุดหนุนระบุวัตถุประสงค์</t>
  </si>
  <si>
    <t>รวมทั้งสิ้น</t>
  </si>
  <si>
    <t>ค่าครุภัณฑ์คอมพิวเตอร์ เครื่องปริ้นเตอร์</t>
  </si>
  <si>
    <t>ค่าครุภัณฑ์คอมพิวเตอร์ เครื่องสำรองไฟ</t>
  </si>
  <si>
    <t>ค่าครุภัณฑ์การเกษตร เครื่องสูบน้ำแบบหอยโข่ง</t>
  </si>
  <si>
    <t>นายวรณัฐ ทัดเทียม</t>
  </si>
  <si>
    <t>ค่าครุภัณฑ์ไฟฟ้าและวิทยุ-เสาไฟฟ้าคอนกรีต</t>
  </si>
  <si>
    <t>ค่าครุภัณฑ์สำนักงาน โต๊ะทำงานเหล็กพร้อมกระจก</t>
  </si>
  <si>
    <t>ค่าครุภัณฑ์สำนักงาน เก้าอี้เอนกประสงค์</t>
  </si>
  <si>
    <t>ค่าครุภัณฑ์สำนักงาน เก้าอี้พนักพิงปรับระดับ</t>
  </si>
  <si>
    <t>ค่าครุภัณฑ์สำนักงาน เก้าอี้เอนกประสงค์ 10 ตัว</t>
  </si>
  <si>
    <t>ค่าครุภัณฑ์สำนักงาน เก้าอี้พนักพิงกลาง</t>
  </si>
  <si>
    <t>ค่าครุภัณฑ์การเกษตร เครื่องตบดิน</t>
  </si>
  <si>
    <t>ค่าครุภัณฑ์สำนักงาน เครื่องดูดฝุ่น</t>
  </si>
  <si>
    <t>ค่าครุภัณฑ์การเกษตร เครื่องตัดหญ้า</t>
  </si>
  <si>
    <t>ค่าครุภัณฑ์สำนักงาน เก้าอี้พนักพิงกลาง 3 ตัว</t>
  </si>
  <si>
    <t>ค่าครุภัณฑ์สำนักงาน เก้าอี้พนักพิงกลาง 2 ตัว</t>
  </si>
  <si>
    <t>ค่าครุภัณฑ์สำนักงาน เก้าอี้ผู้บริหาร</t>
  </si>
  <si>
    <t>ค่าครุภัณฑ์สำนักงาน ตู้เหล็กเก็บแฟ้ม 2 ชั้น</t>
  </si>
  <si>
    <t>67099519077</t>
  </si>
  <si>
    <t>67099519705</t>
  </si>
  <si>
    <t>67099527763</t>
  </si>
  <si>
    <t>บริษัท พีพีเฟอร์นิเทคอ่างทอง จำกัด</t>
  </si>
  <si>
    <t>67099610980</t>
  </si>
  <si>
    <t>67099612128</t>
  </si>
  <si>
    <t>67099612390</t>
  </si>
  <si>
    <t>67099634901</t>
  </si>
  <si>
    <t>67099635852</t>
  </si>
  <si>
    <t>67099635671</t>
  </si>
  <si>
    <t>67099638112</t>
  </si>
  <si>
    <t>67099639183</t>
  </si>
  <si>
    <t>67099639358</t>
  </si>
  <si>
    <t>บริษัท ชัยสุวรรณวัสดุดี จำกัด</t>
  </si>
  <si>
    <t>67099615635</t>
  </si>
  <si>
    <t>67099615312</t>
  </si>
  <si>
    <t>67079181369</t>
  </si>
  <si>
    <t>67099616591</t>
  </si>
  <si>
    <t>67099615892</t>
  </si>
  <si>
    <t>บริษัท สยามเทคนิคคอนกรีต จำกัด</t>
  </si>
  <si>
    <t>67099018030</t>
  </si>
  <si>
    <t>67079578668</t>
  </si>
  <si>
    <t>67038446253</t>
  </si>
  <si>
    <t>67099527651</t>
  </si>
  <si>
    <t>ลำดับที่ 1-52 คืองบลงทุน ซึ่ง</t>
  </si>
  <si>
    <t>งบลงทุน รวมเป็นเงิน</t>
  </si>
  <si>
    <t>งบดำเนินงาน รวมเป็นเงิน</t>
  </si>
  <si>
    <t>ลำดับที่ 53-140 คืองบดำเนินงาน</t>
  </si>
  <si>
    <t>เป็นการจัดซื้อ</t>
  </si>
  <si>
    <t>เป็นการจัดจ้าง</t>
  </si>
  <si>
    <t xml:space="preserve"> เทศบาลตำบลโพธิ์ทองมีการรายงานการจัดซื้อจัดจ้าง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</si>
</sst>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4" fontId="7" fillId="3" borderId="0" xfId="0" applyNumberFormat="1" applyFont="1" applyFill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4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2" borderId="4" xfId="0" applyNumberFormat="1" applyFont="1" applyFill="1" applyBorder="1" applyAlignment="1">
      <alignment horizontal="center" wrapText="1"/>
    </xf>
    <xf numFmtId="4" fontId="1" fillId="5" borderId="0" xfId="0" applyNumberFormat="1" applyFont="1" applyFill="1" applyAlignment="1" applyProtection="1">
      <alignment horizontal="center" wrapText="1"/>
      <protection locked="0"/>
    </xf>
    <xf numFmtId="4" fontId="1" fillId="0" borderId="0" xfId="1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" fontId="1" fillId="4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Protection="1">
      <protection locked="0"/>
    </xf>
    <xf numFmtId="4" fontId="1" fillId="5" borderId="0" xfId="0" applyNumberFormat="1" applyFont="1" applyFill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left" wrapText="1"/>
    </xf>
    <xf numFmtId="4" fontId="1" fillId="3" borderId="0" xfId="0" applyNumberFormat="1" applyFont="1" applyFill="1" applyAlignment="1" applyProtection="1">
      <alignment horizontal="center"/>
      <protection locked="0"/>
    </xf>
    <xf numFmtId="2" fontId="1" fillId="5" borderId="0" xfId="0" applyNumberFormat="1" applyFont="1" applyFill="1" applyAlignment="1" applyProtection="1">
      <alignment horizontal="center"/>
      <protection locked="0"/>
    </xf>
    <xf numFmtId="4" fontId="1" fillId="0" borderId="4" xfId="0" applyNumberFormat="1" applyFont="1" applyBorder="1" applyAlignment="1">
      <alignment horizontal="center" wrapText="1"/>
    </xf>
    <xf numFmtId="4" fontId="1" fillId="5" borderId="4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6" borderId="4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" fillId="4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0" fillId="6" borderId="0" xfId="0" applyNumberFormat="1" applyFont="1" applyFill="1" applyAlignment="1">
      <alignment wrapText="1"/>
    </xf>
    <xf numFmtId="0" fontId="1" fillId="6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4" fontId="1" fillId="6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3" fillId="0" borderId="0" xfId="0" applyFont="1" applyProtection="1">
      <protection locked="0"/>
    </xf>
    <xf numFmtId="43" fontId="1" fillId="0" borderId="0" xfId="1" applyFont="1" applyProtection="1">
      <protection locked="0"/>
    </xf>
    <xf numFmtId="43" fontId="3" fillId="0" borderId="0" xfId="0" applyNumberFormat="1" applyFont="1" applyProtection="1">
      <protection locked="0"/>
    </xf>
    <xf numFmtId="43" fontId="7" fillId="0" borderId="0" xfId="1" applyFont="1" applyAlignment="1" applyProtection="1">
      <alignment horizontal="left" wrapText="1"/>
      <protection locked="0"/>
    </xf>
    <xf numFmtId="4" fontId="7" fillId="4" borderId="0" xfId="0" applyNumberFormat="1" applyFont="1" applyFill="1" applyAlignment="1" applyProtection="1">
      <alignment horizontal="center" wrapText="1"/>
      <protection locked="0"/>
    </xf>
    <xf numFmtId="2" fontId="1" fillId="3" borderId="0" xfId="0" applyNumberFormat="1" applyFont="1" applyFill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wrapText="1"/>
    </xf>
    <xf numFmtId="0" fontId="1" fillId="5" borderId="0" xfId="0" applyFont="1" applyFill="1"/>
    <xf numFmtId="43" fontId="1" fillId="5" borderId="0" xfId="1" applyFont="1" applyFill="1" applyProtection="1">
      <protection locked="0"/>
    </xf>
    <xf numFmtId="0" fontId="3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11" fillId="0" borderId="0" xfId="0" applyFont="1" applyProtection="1">
      <protection locked="0"/>
    </xf>
    <xf numFmtId="4" fontId="3" fillId="5" borderId="0" xfId="0" applyNumberFormat="1" applyFont="1" applyFill="1" applyProtection="1"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3" fontId="3" fillId="0" borderId="5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2" totalsRowShown="0" headerRowDxfId="17" dataDxfId="16">
  <autoFilter ref="A1:P14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95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9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95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95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95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95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9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3"/>
  <sheetViews>
    <sheetView tabSelected="1" zoomScale="70" zoomScaleNormal="70" workbookViewId="0">
      <pane xSplit="1" ySplit="1" topLeftCell="G141" activePane="bottomRight" state="frozen"/>
      <selection pane="topRight" activeCell="B1" sqref="B1"/>
      <selection pane="bottomLeft" activeCell="A2" sqref="A2"/>
      <selection pane="bottomRight" activeCell="K154" sqref="K15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5" style="2" customWidth="1"/>
    <col min="9" max="9" width="32.625" style="2" customWidth="1"/>
    <col min="10" max="10" width="24.25" style="2" customWidth="1"/>
    <col min="11" max="11" width="25.5" style="2" customWidth="1"/>
    <col min="12" max="12" width="19.25" style="2" customWidth="1"/>
    <col min="13" max="13" width="0.125" style="2" customWidth="1"/>
    <col min="14" max="14" width="26.75" style="2" bestFit="1" customWidth="1"/>
    <col min="15" max="15" width="40.5" style="2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27.75" customHeight="1" x14ac:dyDescent="0.55000000000000004">
      <c r="A2" s="22">
        <v>1</v>
      </c>
      <c r="B2" s="24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60</v>
      </c>
      <c r="H2" s="33" t="s">
        <v>232</v>
      </c>
      <c r="I2" s="25">
        <v>2500000</v>
      </c>
      <c r="J2" s="26" t="s">
        <v>62</v>
      </c>
      <c r="K2" s="27" t="s">
        <v>211</v>
      </c>
      <c r="L2" s="26" t="s">
        <v>63</v>
      </c>
      <c r="M2" s="23"/>
      <c r="N2" s="80">
        <v>2450000</v>
      </c>
      <c r="O2" s="31" t="s">
        <v>82</v>
      </c>
      <c r="P2" s="28" t="s">
        <v>76</v>
      </c>
    </row>
    <row r="3" spans="1:16" s="20" customFormat="1" ht="24" customHeight="1" x14ac:dyDescent="0.55000000000000004">
      <c r="A3" s="22">
        <v>2</v>
      </c>
      <c r="B3" s="24">
        <v>2567</v>
      </c>
      <c r="C3" s="19" t="s">
        <v>55</v>
      </c>
      <c r="D3" s="19" t="s">
        <v>56</v>
      </c>
      <c r="E3" s="23" t="s">
        <v>57</v>
      </c>
      <c r="F3" s="23" t="s">
        <v>58</v>
      </c>
      <c r="G3" s="23" t="s">
        <v>60</v>
      </c>
      <c r="H3" s="33" t="s">
        <v>233</v>
      </c>
      <c r="I3" s="25">
        <v>1330000</v>
      </c>
      <c r="J3" s="26" t="s">
        <v>210</v>
      </c>
      <c r="K3" s="27" t="s">
        <v>211</v>
      </c>
      <c r="L3" s="26" t="s">
        <v>63</v>
      </c>
      <c r="M3" s="25">
        <v>1339824.22</v>
      </c>
      <c r="N3" s="25">
        <v>1111000</v>
      </c>
      <c r="O3" s="31" t="s">
        <v>79</v>
      </c>
      <c r="P3" s="28" t="s">
        <v>73</v>
      </c>
    </row>
    <row r="4" spans="1:16" s="20" customFormat="1" ht="28.5" customHeight="1" x14ac:dyDescent="0.55000000000000004">
      <c r="A4" s="22">
        <v>3</v>
      </c>
      <c r="B4" s="24">
        <v>2567</v>
      </c>
      <c r="C4" s="19" t="s">
        <v>55</v>
      </c>
      <c r="D4" s="19" t="s">
        <v>56</v>
      </c>
      <c r="E4" s="23" t="s">
        <v>57</v>
      </c>
      <c r="F4" s="23" t="s">
        <v>58</v>
      </c>
      <c r="G4" s="23" t="s">
        <v>60</v>
      </c>
      <c r="H4" s="33" t="s">
        <v>234</v>
      </c>
      <c r="I4" s="25">
        <v>1130000</v>
      </c>
      <c r="J4" s="26" t="s">
        <v>72</v>
      </c>
      <c r="K4" s="27" t="s">
        <v>211</v>
      </c>
      <c r="L4" s="26" t="s">
        <v>63</v>
      </c>
      <c r="M4" s="25">
        <v>1130298.75</v>
      </c>
      <c r="N4" s="25">
        <v>666000</v>
      </c>
      <c r="O4" s="31" t="s">
        <v>80</v>
      </c>
      <c r="P4" s="28" t="s">
        <v>74</v>
      </c>
    </row>
    <row r="5" spans="1:16" s="20" customFormat="1" ht="24.75" customHeight="1" x14ac:dyDescent="0.55000000000000004">
      <c r="A5" s="22">
        <v>4</v>
      </c>
      <c r="B5" s="24">
        <v>2567</v>
      </c>
      <c r="C5" s="19" t="s">
        <v>55</v>
      </c>
      <c r="D5" s="19" t="s">
        <v>56</v>
      </c>
      <c r="E5" s="23" t="s">
        <v>57</v>
      </c>
      <c r="F5" s="23" t="s">
        <v>58</v>
      </c>
      <c r="G5" s="23" t="s">
        <v>60</v>
      </c>
      <c r="H5" s="33" t="s">
        <v>69</v>
      </c>
      <c r="I5" s="25">
        <v>500000</v>
      </c>
      <c r="J5" s="26" t="s">
        <v>62</v>
      </c>
      <c r="K5" s="27" t="s">
        <v>211</v>
      </c>
      <c r="L5" s="26" t="s">
        <v>59</v>
      </c>
      <c r="M5" s="25">
        <v>500000</v>
      </c>
      <c r="N5" s="25">
        <v>498000</v>
      </c>
      <c r="O5" s="31" t="s">
        <v>81</v>
      </c>
      <c r="P5" s="28" t="s">
        <v>75</v>
      </c>
    </row>
    <row r="6" spans="1:16" s="20" customFormat="1" ht="26.25" customHeight="1" x14ac:dyDescent="0.55000000000000004">
      <c r="A6" s="22">
        <v>5</v>
      </c>
      <c r="B6" s="24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60</v>
      </c>
      <c r="H6" s="33" t="s">
        <v>71</v>
      </c>
      <c r="I6" s="25">
        <v>500000</v>
      </c>
      <c r="J6" s="26" t="s">
        <v>210</v>
      </c>
      <c r="K6" s="27" t="s">
        <v>211</v>
      </c>
      <c r="L6" s="26" t="s">
        <v>59</v>
      </c>
      <c r="M6" s="25">
        <v>2500000</v>
      </c>
      <c r="N6" s="81">
        <v>496000</v>
      </c>
      <c r="O6" s="31" t="s">
        <v>83</v>
      </c>
      <c r="P6" s="28" t="s">
        <v>78</v>
      </c>
    </row>
    <row r="7" spans="1:16" s="20" customFormat="1" ht="27" customHeight="1" x14ac:dyDescent="0.55000000000000004">
      <c r="A7" s="22">
        <v>6</v>
      </c>
      <c r="B7" s="24">
        <v>2567</v>
      </c>
      <c r="C7" s="19" t="s">
        <v>55</v>
      </c>
      <c r="D7" s="19" t="s">
        <v>56</v>
      </c>
      <c r="E7" s="23" t="s">
        <v>57</v>
      </c>
      <c r="F7" s="23" t="s">
        <v>58</v>
      </c>
      <c r="G7" s="23" t="s">
        <v>60</v>
      </c>
      <c r="H7" s="33" t="s">
        <v>70</v>
      </c>
      <c r="I7" s="25">
        <v>498000</v>
      </c>
      <c r="J7" s="26" t="s">
        <v>210</v>
      </c>
      <c r="K7" s="27" t="s">
        <v>211</v>
      </c>
      <c r="L7" s="26" t="s">
        <v>59</v>
      </c>
      <c r="M7" s="25">
        <v>467100</v>
      </c>
      <c r="N7" s="36">
        <v>467100</v>
      </c>
      <c r="O7" s="31" t="s">
        <v>215</v>
      </c>
      <c r="P7" s="28" t="s">
        <v>77</v>
      </c>
    </row>
    <row r="8" spans="1:16" ht="27.75" customHeight="1" x14ac:dyDescent="0.55000000000000004">
      <c r="A8" s="20">
        <v>7</v>
      </c>
      <c r="B8" s="24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60</v>
      </c>
      <c r="H8" s="33" t="s">
        <v>159</v>
      </c>
      <c r="I8" s="29">
        <v>47900</v>
      </c>
      <c r="J8" s="26" t="s">
        <v>210</v>
      </c>
      <c r="K8" s="27" t="s">
        <v>211</v>
      </c>
      <c r="L8" s="26" t="s">
        <v>59</v>
      </c>
      <c r="M8" s="29">
        <v>47900</v>
      </c>
      <c r="N8" s="43">
        <v>47900</v>
      </c>
      <c r="O8" s="31" t="s">
        <v>171</v>
      </c>
      <c r="P8" s="28" t="s">
        <v>278</v>
      </c>
    </row>
    <row r="9" spans="1:16" ht="26.25" customHeight="1" x14ac:dyDescent="0.55000000000000004">
      <c r="A9" s="20">
        <v>8</v>
      </c>
      <c r="B9" s="24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60</v>
      </c>
      <c r="H9" s="33" t="s">
        <v>159</v>
      </c>
      <c r="I9" s="29">
        <v>47900</v>
      </c>
      <c r="J9" s="26" t="s">
        <v>210</v>
      </c>
      <c r="K9" s="27" t="s">
        <v>211</v>
      </c>
      <c r="L9" s="26" t="s">
        <v>59</v>
      </c>
      <c r="M9" s="29">
        <v>47900</v>
      </c>
      <c r="N9" s="30">
        <v>47900</v>
      </c>
      <c r="O9" s="31" t="s">
        <v>171</v>
      </c>
      <c r="P9" s="28" t="s">
        <v>184</v>
      </c>
    </row>
    <row r="10" spans="1:16" ht="30" customHeight="1" x14ac:dyDescent="0.55000000000000004">
      <c r="A10" s="20">
        <v>9</v>
      </c>
      <c r="B10" s="24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60</v>
      </c>
      <c r="H10" s="33" t="s">
        <v>161</v>
      </c>
      <c r="I10" s="29">
        <v>40000</v>
      </c>
      <c r="J10" s="26" t="s">
        <v>210</v>
      </c>
      <c r="K10" s="27" t="s">
        <v>211</v>
      </c>
      <c r="L10" s="26" t="s">
        <v>59</v>
      </c>
      <c r="M10" s="29">
        <v>38000</v>
      </c>
      <c r="N10" s="43">
        <v>38000</v>
      </c>
      <c r="O10" s="31" t="s">
        <v>174</v>
      </c>
      <c r="P10" s="28" t="s">
        <v>188</v>
      </c>
    </row>
    <row r="11" spans="1:16" ht="26.25" customHeight="1" x14ac:dyDescent="0.55000000000000004">
      <c r="A11" s="20">
        <v>10</v>
      </c>
      <c r="B11" s="24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60</v>
      </c>
      <c r="H11" s="33" t="s">
        <v>163</v>
      </c>
      <c r="I11" s="29">
        <v>34200</v>
      </c>
      <c r="J11" s="26" t="s">
        <v>210</v>
      </c>
      <c r="K11" s="27" t="s">
        <v>211</v>
      </c>
      <c r="L11" s="26" t="s">
        <v>59</v>
      </c>
      <c r="M11" s="29">
        <v>34200</v>
      </c>
      <c r="N11" s="30">
        <v>34200</v>
      </c>
      <c r="O11" s="31" t="s">
        <v>176</v>
      </c>
      <c r="P11" s="28" t="s">
        <v>193</v>
      </c>
    </row>
    <row r="12" spans="1:16" ht="28.5" customHeight="1" x14ac:dyDescent="0.55000000000000004">
      <c r="A12" s="20">
        <v>11</v>
      </c>
      <c r="B12" s="21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60</v>
      </c>
      <c r="H12" s="33" t="s">
        <v>242</v>
      </c>
      <c r="I12" s="29">
        <v>39600</v>
      </c>
      <c r="J12" s="26" t="s">
        <v>210</v>
      </c>
      <c r="K12" s="27" t="s">
        <v>211</v>
      </c>
      <c r="L12" s="26" t="s">
        <v>59</v>
      </c>
      <c r="M12" s="29">
        <v>32495.86</v>
      </c>
      <c r="N12" s="29">
        <v>32495.86</v>
      </c>
      <c r="O12" s="19" t="s">
        <v>274</v>
      </c>
      <c r="P12" s="28" t="s">
        <v>275</v>
      </c>
    </row>
    <row r="13" spans="1:16" ht="29.25" customHeight="1" x14ac:dyDescent="0.55000000000000004">
      <c r="A13" s="20">
        <v>12</v>
      </c>
      <c r="B13" s="24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60</v>
      </c>
      <c r="H13" s="33" t="s">
        <v>167</v>
      </c>
      <c r="I13" s="29">
        <v>32200</v>
      </c>
      <c r="J13" s="26" t="s">
        <v>210</v>
      </c>
      <c r="K13" s="27" t="s">
        <v>211</v>
      </c>
      <c r="L13" s="26" t="s">
        <v>59</v>
      </c>
      <c r="M13" s="29">
        <v>32200</v>
      </c>
      <c r="N13" s="30">
        <v>32200</v>
      </c>
      <c r="O13" s="31" t="s">
        <v>178</v>
      </c>
      <c r="P13" s="28" t="s">
        <v>201</v>
      </c>
    </row>
    <row r="14" spans="1:16" ht="25.5" customHeight="1" x14ac:dyDescent="0.55000000000000004">
      <c r="A14" s="20">
        <v>13</v>
      </c>
      <c r="B14" s="24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60</v>
      </c>
      <c r="H14" s="33" t="s">
        <v>168</v>
      </c>
      <c r="I14" s="29">
        <v>32000</v>
      </c>
      <c r="J14" s="26" t="s">
        <v>210</v>
      </c>
      <c r="K14" s="27" t="s">
        <v>211</v>
      </c>
      <c r="L14" s="26" t="s">
        <v>59</v>
      </c>
      <c r="M14" s="29">
        <v>32000</v>
      </c>
      <c r="N14" s="43">
        <v>32000</v>
      </c>
      <c r="O14" s="31" t="s">
        <v>179</v>
      </c>
      <c r="P14" s="28" t="s">
        <v>202</v>
      </c>
    </row>
    <row r="15" spans="1:16" ht="27.75" customHeight="1" x14ac:dyDescent="0.55000000000000004">
      <c r="A15" s="20">
        <v>14</v>
      </c>
      <c r="B15" s="21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60</v>
      </c>
      <c r="H15" s="33" t="s">
        <v>159</v>
      </c>
      <c r="I15" s="29">
        <v>24000</v>
      </c>
      <c r="J15" s="26" t="s">
        <v>210</v>
      </c>
      <c r="K15" s="27" t="s">
        <v>211</v>
      </c>
      <c r="L15" s="26" t="s">
        <v>59</v>
      </c>
      <c r="M15" s="29">
        <v>23950</v>
      </c>
      <c r="N15" s="29">
        <v>23950</v>
      </c>
      <c r="O15" s="19" t="s">
        <v>171</v>
      </c>
      <c r="P15" s="28" t="s">
        <v>256</v>
      </c>
    </row>
    <row r="16" spans="1:16" ht="27" customHeight="1" x14ac:dyDescent="0.55000000000000004">
      <c r="A16" s="20">
        <v>15</v>
      </c>
      <c r="B16" s="21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60</v>
      </c>
      <c r="H16" s="33" t="s">
        <v>159</v>
      </c>
      <c r="I16" s="29">
        <v>24000</v>
      </c>
      <c r="J16" s="26" t="s">
        <v>210</v>
      </c>
      <c r="K16" s="27" t="s">
        <v>211</v>
      </c>
      <c r="L16" s="26" t="s">
        <v>59</v>
      </c>
      <c r="M16" s="29">
        <v>23950</v>
      </c>
      <c r="N16" s="29">
        <v>23950</v>
      </c>
      <c r="O16" s="31" t="s">
        <v>171</v>
      </c>
      <c r="P16" s="28" t="s">
        <v>257</v>
      </c>
    </row>
    <row r="17" spans="1:16" ht="26.25" customHeight="1" x14ac:dyDescent="0.55000000000000004">
      <c r="A17" s="20">
        <v>16</v>
      </c>
      <c r="B17" s="24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60</v>
      </c>
      <c r="H17" s="33" t="s">
        <v>159</v>
      </c>
      <c r="I17" s="29">
        <v>24000</v>
      </c>
      <c r="J17" s="26" t="s">
        <v>210</v>
      </c>
      <c r="K17" s="27" t="s">
        <v>211</v>
      </c>
      <c r="L17" s="26" t="s">
        <v>59</v>
      </c>
      <c r="M17" s="29">
        <v>23950</v>
      </c>
      <c r="N17" s="29">
        <v>23950</v>
      </c>
      <c r="O17" s="19" t="s">
        <v>171</v>
      </c>
      <c r="P17" s="28" t="s">
        <v>255</v>
      </c>
    </row>
    <row r="18" spans="1:16" ht="27.75" customHeight="1" x14ac:dyDescent="0.55000000000000004">
      <c r="A18" s="20">
        <v>17</v>
      </c>
      <c r="B18" s="24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60</v>
      </c>
      <c r="H18" s="33" t="s">
        <v>159</v>
      </c>
      <c r="I18" s="29">
        <v>24000</v>
      </c>
      <c r="J18" s="26" t="s">
        <v>210</v>
      </c>
      <c r="K18" s="27" t="s">
        <v>211</v>
      </c>
      <c r="L18" s="26" t="s">
        <v>59</v>
      </c>
      <c r="M18" s="29">
        <v>23900</v>
      </c>
      <c r="N18" s="29">
        <v>23900</v>
      </c>
      <c r="O18" s="31" t="s">
        <v>179</v>
      </c>
      <c r="P18" s="28" t="s">
        <v>271</v>
      </c>
    </row>
    <row r="19" spans="1:16" ht="29.25" customHeight="1" x14ac:dyDescent="0.55000000000000004">
      <c r="A19" s="20">
        <v>18</v>
      </c>
      <c r="B19" s="21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60</v>
      </c>
      <c r="H19" s="33" t="s">
        <v>253</v>
      </c>
      <c r="I19" s="29">
        <v>24000</v>
      </c>
      <c r="J19" s="26" t="s">
        <v>210</v>
      </c>
      <c r="K19" s="27" t="s">
        <v>211</v>
      </c>
      <c r="L19" s="26" t="s">
        <v>59</v>
      </c>
      <c r="M19" s="29">
        <v>22700</v>
      </c>
      <c r="N19" s="29">
        <v>22700</v>
      </c>
      <c r="O19" s="19" t="s">
        <v>258</v>
      </c>
      <c r="P19" s="28" t="s">
        <v>266</v>
      </c>
    </row>
    <row r="20" spans="1:16" ht="31.5" customHeight="1" x14ac:dyDescent="0.55000000000000004">
      <c r="A20" s="22">
        <v>19</v>
      </c>
      <c r="B20" s="24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60</v>
      </c>
      <c r="H20" s="33" t="s">
        <v>248</v>
      </c>
      <c r="I20" s="29">
        <v>24000</v>
      </c>
      <c r="J20" s="26" t="s">
        <v>210</v>
      </c>
      <c r="K20" s="27" t="s">
        <v>211</v>
      </c>
      <c r="L20" s="26" t="s">
        <v>59</v>
      </c>
      <c r="M20" s="25">
        <v>20900</v>
      </c>
      <c r="N20" s="25">
        <v>20900</v>
      </c>
      <c r="O20" s="31" t="s">
        <v>268</v>
      </c>
      <c r="P20" s="55" t="s">
        <v>270</v>
      </c>
    </row>
    <row r="21" spans="1:16" ht="26.25" customHeight="1" x14ac:dyDescent="0.55000000000000004">
      <c r="A21" s="20">
        <v>20</v>
      </c>
      <c r="B21" s="21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60</v>
      </c>
      <c r="H21" s="33" t="s">
        <v>240</v>
      </c>
      <c r="I21" s="29">
        <v>19500</v>
      </c>
      <c r="J21" s="26" t="s">
        <v>210</v>
      </c>
      <c r="K21" s="27" t="s">
        <v>211</v>
      </c>
      <c r="L21" s="26" t="s">
        <v>59</v>
      </c>
      <c r="M21" s="29">
        <v>19500</v>
      </c>
      <c r="N21" s="29">
        <v>19500</v>
      </c>
      <c r="O21" s="31" t="s">
        <v>268</v>
      </c>
      <c r="P21" s="28" t="s">
        <v>269</v>
      </c>
    </row>
    <row r="22" spans="1:16" ht="24.75" customHeight="1" x14ac:dyDescent="0.55000000000000004">
      <c r="A22" s="20">
        <v>21</v>
      </c>
      <c r="B22" s="21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60</v>
      </c>
      <c r="H22" s="33" t="s">
        <v>240</v>
      </c>
      <c r="I22" s="29">
        <v>14500</v>
      </c>
      <c r="J22" s="26" t="s">
        <v>210</v>
      </c>
      <c r="K22" s="27" t="s">
        <v>211</v>
      </c>
      <c r="L22" s="26" t="s">
        <v>59</v>
      </c>
      <c r="M22" s="29">
        <v>14080</v>
      </c>
      <c r="N22" s="29">
        <v>14080</v>
      </c>
      <c r="O22" s="19" t="s">
        <v>241</v>
      </c>
      <c r="P22" s="28" t="s">
        <v>276</v>
      </c>
    </row>
    <row r="23" spans="1:16" ht="26.25" customHeight="1" x14ac:dyDescent="0.55000000000000004">
      <c r="A23" s="20">
        <v>22</v>
      </c>
      <c r="B23" s="21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60</v>
      </c>
      <c r="H23" s="33" t="s">
        <v>249</v>
      </c>
      <c r="I23" s="29">
        <v>13700</v>
      </c>
      <c r="J23" s="26" t="s">
        <v>210</v>
      </c>
      <c r="K23" s="27" t="s">
        <v>211</v>
      </c>
      <c r="L23" s="26" t="s">
        <v>59</v>
      </c>
      <c r="M23" s="29">
        <v>9490</v>
      </c>
      <c r="N23" s="29">
        <v>9490</v>
      </c>
      <c r="O23" s="31" t="s">
        <v>268</v>
      </c>
      <c r="P23" s="28" t="s">
        <v>272</v>
      </c>
    </row>
    <row r="24" spans="1:16" ht="26.25" customHeight="1" x14ac:dyDescent="0.55000000000000004">
      <c r="A24" s="20">
        <v>23</v>
      </c>
      <c r="B24" s="21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60</v>
      </c>
      <c r="H24" s="33" t="s">
        <v>246</v>
      </c>
      <c r="I24" s="29">
        <v>9900</v>
      </c>
      <c r="J24" s="26" t="s">
        <v>210</v>
      </c>
      <c r="K24" s="27" t="s">
        <v>211</v>
      </c>
      <c r="L24" s="26" t="s">
        <v>59</v>
      </c>
      <c r="M24" s="29">
        <v>9900</v>
      </c>
      <c r="N24" s="29">
        <v>9900</v>
      </c>
      <c r="O24" s="19" t="s">
        <v>258</v>
      </c>
      <c r="P24" s="28" t="s">
        <v>260</v>
      </c>
    </row>
    <row r="25" spans="1:16" ht="27" customHeight="1" x14ac:dyDescent="0.55000000000000004">
      <c r="A25" s="20">
        <v>24</v>
      </c>
      <c r="B25" s="21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60</v>
      </c>
      <c r="H25" s="33" t="s">
        <v>246</v>
      </c>
      <c r="I25" s="29">
        <v>9900</v>
      </c>
      <c r="J25" s="26" t="s">
        <v>210</v>
      </c>
      <c r="K25" s="27" t="s">
        <v>211</v>
      </c>
      <c r="L25" s="26" t="s">
        <v>59</v>
      </c>
      <c r="M25" s="29">
        <v>9900</v>
      </c>
      <c r="N25" s="29">
        <v>9900</v>
      </c>
      <c r="O25" s="19" t="s">
        <v>258</v>
      </c>
      <c r="P25" s="28" t="s">
        <v>265</v>
      </c>
    </row>
    <row r="26" spans="1:16" ht="23.25" customHeight="1" x14ac:dyDescent="0.55000000000000004">
      <c r="A26" s="20">
        <v>25</v>
      </c>
      <c r="B26" s="21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60</v>
      </c>
      <c r="H26" s="33" t="s">
        <v>250</v>
      </c>
      <c r="I26" s="29">
        <v>9500</v>
      </c>
      <c r="J26" s="26" t="s">
        <v>210</v>
      </c>
      <c r="K26" s="27" t="s">
        <v>211</v>
      </c>
      <c r="L26" s="26" t="s">
        <v>59</v>
      </c>
      <c r="M26" s="29">
        <v>9500</v>
      </c>
      <c r="N26" s="29">
        <v>9500</v>
      </c>
      <c r="O26" s="31" t="s">
        <v>268</v>
      </c>
      <c r="P26" s="28" t="s">
        <v>273</v>
      </c>
    </row>
    <row r="27" spans="1:16" ht="27" customHeight="1" x14ac:dyDescent="0.55000000000000004">
      <c r="A27" s="20">
        <v>26</v>
      </c>
      <c r="B27" s="21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60</v>
      </c>
      <c r="H27" s="61" t="s">
        <v>251</v>
      </c>
      <c r="I27" s="29">
        <v>8700</v>
      </c>
      <c r="J27" s="26" t="s">
        <v>210</v>
      </c>
      <c r="K27" s="27" t="s">
        <v>211</v>
      </c>
      <c r="L27" s="26" t="s">
        <v>59</v>
      </c>
      <c r="M27" s="29">
        <v>8700</v>
      </c>
      <c r="N27" s="29">
        <v>8700</v>
      </c>
      <c r="O27" s="19" t="s">
        <v>258</v>
      </c>
      <c r="P27" s="28" t="s">
        <v>261</v>
      </c>
    </row>
    <row r="28" spans="1:16" ht="28.5" customHeight="1" x14ac:dyDescent="0.55000000000000004">
      <c r="A28" s="20">
        <v>27</v>
      </c>
      <c r="B28" s="21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60</v>
      </c>
      <c r="H28" s="61" t="s">
        <v>251</v>
      </c>
      <c r="I28" s="29">
        <v>8700</v>
      </c>
      <c r="J28" s="26" t="s">
        <v>210</v>
      </c>
      <c r="K28" s="27" t="s">
        <v>211</v>
      </c>
      <c r="L28" s="26" t="s">
        <v>59</v>
      </c>
      <c r="M28" s="29">
        <v>8700</v>
      </c>
      <c r="N28" s="29">
        <v>8700</v>
      </c>
      <c r="O28" s="19" t="s">
        <v>258</v>
      </c>
      <c r="P28" s="28" t="s">
        <v>262</v>
      </c>
    </row>
    <row r="29" spans="1:16" ht="24" customHeight="1" x14ac:dyDescent="0.55000000000000004">
      <c r="A29" s="20">
        <v>28</v>
      </c>
      <c r="B29" s="21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60</v>
      </c>
      <c r="H29" s="33" t="s">
        <v>243</v>
      </c>
      <c r="I29" s="29">
        <v>8500</v>
      </c>
      <c r="J29" s="26" t="s">
        <v>210</v>
      </c>
      <c r="K29" s="27" t="s">
        <v>211</v>
      </c>
      <c r="L29" s="26" t="s">
        <v>59</v>
      </c>
      <c r="M29" s="29">
        <v>8500</v>
      </c>
      <c r="N29" s="29">
        <v>8500</v>
      </c>
      <c r="O29" s="19" t="s">
        <v>258</v>
      </c>
      <c r="P29" s="28" t="s">
        <v>259</v>
      </c>
    </row>
    <row r="30" spans="1:16" ht="25.5" customHeight="1" x14ac:dyDescent="0.55000000000000004">
      <c r="A30" s="20">
        <v>29</v>
      </c>
      <c r="B30" s="21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60</v>
      </c>
      <c r="H30" s="33" t="s">
        <v>243</v>
      </c>
      <c r="I30" s="29">
        <v>8500</v>
      </c>
      <c r="J30" s="26" t="s">
        <v>210</v>
      </c>
      <c r="K30" s="27" t="s">
        <v>211</v>
      </c>
      <c r="L30" s="26" t="s">
        <v>59</v>
      </c>
      <c r="M30" s="29">
        <v>8500</v>
      </c>
      <c r="N30" s="29">
        <v>8500</v>
      </c>
      <c r="O30" s="19" t="s">
        <v>258</v>
      </c>
      <c r="P30" s="28" t="s">
        <v>263</v>
      </c>
    </row>
    <row r="31" spans="1:16" ht="26.25" customHeight="1" x14ac:dyDescent="0.55000000000000004">
      <c r="A31" s="20">
        <v>30</v>
      </c>
      <c r="B31" s="21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60</v>
      </c>
      <c r="H31" s="33" t="s">
        <v>243</v>
      </c>
      <c r="I31" s="29">
        <v>8500</v>
      </c>
      <c r="J31" s="26" t="s">
        <v>210</v>
      </c>
      <c r="K31" s="27" t="s">
        <v>211</v>
      </c>
      <c r="L31" s="26" t="s">
        <v>59</v>
      </c>
      <c r="M31" s="29">
        <v>8500</v>
      </c>
      <c r="N31" s="29">
        <v>8500</v>
      </c>
      <c r="O31" s="19" t="s">
        <v>258</v>
      </c>
      <c r="P31" s="28" t="s">
        <v>264</v>
      </c>
    </row>
    <row r="32" spans="1:16" ht="25.5" customHeight="1" x14ac:dyDescent="0.55000000000000004">
      <c r="A32" s="20">
        <v>31</v>
      </c>
      <c r="B32" s="21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60</v>
      </c>
      <c r="H32" s="33" t="s">
        <v>243</v>
      </c>
      <c r="I32" s="29">
        <v>8500</v>
      </c>
      <c r="J32" s="26" t="s">
        <v>210</v>
      </c>
      <c r="K32" s="27" t="s">
        <v>211</v>
      </c>
      <c r="L32" s="26" t="s">
        <v>59</v>
      </c>
      <c r="M32" s="29">
        <v>8500</v>
      </c>
      <c r="N32" s="29">
        <v>8500</v>
      </c>
      <c r="O32" s="19" t="s">
        <v>258</v>
      </c>
      <c r="P32" s="28" t="s">
        <v>267</v>
      </c>
    </row>
    <row r="33" spans="1:16" ht="23.25" customHeight="1" x14ac:dyDescent="0.55000000000000004">
      <c r="A33" s="20">
        <v>32</v>
      </c>
      <c r="B33" s="21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60</v>
      </c>
      <c r="H33" s="33" t="s">
        <v>238</v>
      </c>
      <c r="I33" s="29">
        <v>8000</v>
      </c>
      <c r="J33" s="26" t="s">
        <v>210</v>
      </c>
      <c r="K33" s="27" t="s">
        <v>211</v>
      </c>
      <c r="L33" s="26" t="s">
        <v>59</v>
      </c>
      <c r="M33" s="44">
        <v>7950</v>
      </c>
      <c r="N33" s="44">
        <v>7950</v>
      </c>
      <c r="O33" s="31" t="s">
        <v>171</v>
      </c>
      <c r="P33" s="28" t="s">
        <v>277</v>
      </c>
    </row>
    <row r="34" spans="1:16" ht="27" customHeight="1" x14ac:dyDescent="0.55000000000000004">
      <c r="A34" s="46">
        <v>33</v>
      </c>
      <c r="B34" s="67">
        <v>2567</v>
      </c>
      <c r="C34" s="47" t="s">
        <v>55</v>
      </c>
      <c r="D34" s="47" t="s">
        <v>56</v>
      </c>
      <c r="E34" s="47" t="s">
        <v>57</v>
      </c>
      <c r="F34" s="47" t="s">
        <v>58</v>
      </c>
      <c r="G34" s="47" t="s">
        <v>60</v>
      </c>
      <c r="H34" s="62" t="s">
        <v>238</v>
      </c>
      <c r="I34" s="48">
        <v>8000</v>
      </c>
      <c r="J34" s="53" t="s">
        <v>210</v>
      </c>
      <c r="K34" s="53" t="s">
        <v>211</v>
      </c>
      <c r="L34" s="53" t="s">
        <v>59</v>
      </c>
      <c r="M34" s="48">
        <v>7900</v>
      </c>
      <c r="N34" s="48">
        <v>7900</v>
      </c>
      <c r="O34" s="47" t="s">
        <v>171</v>
      </c>
      <c r="P34" s="46">
        <v>67099519471</v>
      </c>
    </row>
    <row r="35" spans="1:16" ht="25.5" customHeight="1" x14ac:dyDescent="0.55000000000000004">
      <c r="A35" s="41">
        <v>34</v>
      </c>
      <c r="B35" s="21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60</v>
      </c>
      <c r="H35" s="61" t="s">
        <v>238</v>
      </c>
      <c r="I35" s="29">
        <v>8000</v>
      </c>
      <c r="J35" s="54" t="s">
        <v>210</v>
      </c>
      <c r="K35" s="54" t="s">
        <v>211</v>
      </c>
      <c r="L35" s="54" t="s">
        <v>59</v>
      </c>
      <c r="M35" s="45">
        <v>7900</v>
      </c>
      <c r="N35" s="45">
        <v>7900</v>
      </c>
      <c r="O35" s="56" t="s">
        <v>171</v>
      </c>
      <c r="P35" s="41">
        <v>67099526670</v>
      </c>
    </row>
    <row r="36" spans="1:16" ht="28.5" customHeight="1" x14ac:dyDescent="0.55000000000000004">
      <c r="A36" s="46">
        <v>35</v>
      </c>
      <c r="B36" s="67">
        <v>2567</v>
      </c>
      <c r="C36" s="47" t="s">
        <v>55</v>
      </c>
      <c r="D36" s="47" t="s">
        <v>56</v>
      </c>
      <c r="E36" s="47" t="s">
        <v>57</v>
      </c>
      <c r="F36" s="47" t="s">
        <v>58</v>
      </c>
      <c r="G36" s="47" t="s">
        <v>60</v>
      </c>
      <c r="H36" s="62" t="s">
        <v>238</v>
      </c>
      <c r="I36" s="48">
        <v>8000</v>
      </c>
      <c r="J36" s="53" t="s">
        <v>210</v>
      </c>
      <c r="K36" s="53" t="s">
        <v>211</v>
      </c>
      <c r="L36" s="53" t="s">
        <v>59</v>
      </c>
      <c r="M36" s="48">
        <v>7900</v>
      </c>
      <c r="N36" s="48">
        <v>7900</v>
      </c>
      <c r="O36" s="47" t="s">
        <v>171</v>
      </c>
      <c r="P36" s="46">
        <v>67099526411</v>
      </c>
    </row>
    <row r="37" spans="1:16" ht="24" customHeight="1" x14ac:dyDescent="0.55000000000000004">
      <c r="A37" s="41">
        <v>36</v>
      </c>
      <c r="B37" s="21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60</v>
      </c>
      <c r="H37" s="61" t="s">
        <v>238</v>
      </c>
      <c r="I37" s="29">
        <v>8000</v>
      </c>
      <c r="J37" s="54" t="s">
        <v>210</v>
      </c>
      <c r="K37" s="54" t="s">
        <v>211</v>
      </c>
      <c r="L37" s="54" t="s">
        <v>59</v>
      </c>
      <c r="M37" s="45">
        <v>7900</v>
      </c>
      <c r="N37" s="45">
        <v>7900</v>
      </c>
      <c r="O37" s="56" t="s">
        <v>171</v>
      </c>
      <c r="P37" s="41">
        <v>67099526840</v>
      </c>
    </row>
    <row r="38" spans="1:16" ht="25.5" customHeight="1" x14ac:dyDescent="0.55000000000000004">
      <c r="A38" s="46">
        <v>37</v>
      </c>
      <c r="B38" s="67">
        <v>2567</v>
      </c>
      <c r="C38" s="47" t="s">
        <v>55</v>
      </c>
      <c r="D38" s="47" t="s">
        <v>56</v>
      </c>
      <c r="E38" s="47" t="s">
        <v>57</v>
      </c>
      <c r="F38" s="47" t="s">
        <v>58</v>
      </c>
      <c r="G38" s="47" t="s">
        <v>60</v>
      </c>
      <c r="H38" s="62" t="s">
        <v>238</v>
      </c>
      <c r="I38" s="48">
        <v>8000</v>
      </c>
      <c r="J38" s="53" t="s">
        <v>210</v>
      </c>
      <c r="K38" s="53" t="s">
        <v>211</v>
      </c>
      <c r="L38" s="53" t="s">
        <v>59</v>
      </c>
      <c r="M38" s="48">
        <v>7900</v>
      </c>
      <c r="N38" s="48">
        <v>7900</v>
      </c>
      <c r="O38" s="47" t="s">
        <v>171</v>
      </c>
      <c r="P38" s="46">
        <v>67099527332</v>
      </c>
    </row>
    <row r="39" spans="1:16" ht="27" customHeight="1" x14ac:dyDescent="0.55000000000000004">
      <c r="A39" s="41">
        <v>38</v>
      </c>
      <c r="B39" s="21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60</v>
      </c>
      <c r="H39" s="61" t="s">
        <v>238</v>
      </c>
      <c r="I39" s="29">
        <v>8000</v>
      </c>
      <c r="J39" s="54" t="s">
        <v>210</v>
      </c>
      <c r="K39" s="54" t="s">
        <v>211</v>
      </c>
      <c r="L39" s="54" t="s">
        <v>59</v>
      </c>
      <c r="M39" s="45">
        <v>7900</v>
      </c>
      <c r="N39" s="45">
        <v>7900</v>
      </c>
      <c r="O39" s="56" t="s">
        <v>171</v>
      </c>
      <c r="P39" s="41">
        <v>67099527955</v>
      </c>
    </row>
    <row r="40" spans="1:16" ht="48" x14ac:dyDescent="0.55000000000000004">
      <c r="A40" s="46">
        <v>39</v>
      </c>
      <c r="B40" s="67">
        <v>2567</v>
      </c>
      <c r="C40" s="47" t="s">
        <v>55</v>
      </c>
      <c r="D40" s="47" t="s">
        <v>56</v>
      </c>
      <c r="E40" s="47" t="s">
        <v>57</v>
      </c>
      <c r="F40" s="47" t="s">
        <v>58</v>
      </c>
      <c r="G40" s="47" t="s">
        <v>60</v>
      </c>
      <c r="H40" s="62" t="s">
        <v>244</v>
      </c>
      <c r="I40" s="48">
        <v>6000</v>
      </c>
      <c r="J40" s="53" t="s">
        <v>210</v>
      </c>
      <c r="K40" s="53" t="s">
        <v>211</v>
      </c>
      <c r="L40" s="53" t="s">
        <v>59</v>
      </c>
      <c r="M40" s="48">
        <v>5940</v>
      </c>
      <c r="N40" s="48">
        <v>5940</v>
      </c>
      <c r="O40" s="47" t="s">
        <v>258</v>
      </c>
      <c r="P40" s="50">
        <v>67099611225</v>
      </c>
    </row>
    <row r="41" spans="1:16" ht="48" x14ac:dyDescent="0.55000000000000004">
      <c r="A41" s="41">
        <v>40</v>
      </c>
      <c r="B41" s="21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60</v>
      </c>
      <c r="H41" s="61" t="s">
        <v>252</v>
      </c>
      <c r="I41" s="59">
        <v>6000</v>
      </c>
      <c r="J41" s="54" t="s">
        <v>210</v>
      </c>
      <c r="K41" s="54" t="s">
        <v>211</v>
      </c>
      <c r="L41" s="54" t="s">
        <v>59</v>
      </c>
      <c r="M41" s="45">
        <v>5800</v>
      </c>
      <c r="N41" s="45">
        <v>5800</v>
      </c>
      <c r="O41" s="38" t="s">
        <v>258</v>
      </c>
      <c r="P41" s="41">
        <v>67099637657</v>
      </c>
    </row>
    <row r="42" spans="1:16" ht="27" customHeight="1" x14ac:dyDescent="0.55000000000000004">
      <c r="A42" s="50">
        <v>41</v>
      </c>
      <c r="B42" s="68">
        <v>2567</v>
      </c>
      <c r="C42" s="51" t="s">
        <v>55</v>
      </c>
      <c r="D42" s="51" t="s">
        <v>56</v>
      </c>
      <c r="E42" s="51" t="s">
        <v>57</v>
      </c>
      <c r="F42" s="51" t="s">
        <v>58</v>
      </c>
      <c r="G42" s="51" t="s">
        <v>60</v>
      </c>
      <c r="H42" s="63" t="s">
        <v>239</v>
      </c>
      <c r="I42" s="48">
        <v>5000</v>
      </c>
      <c r="J42" s="53" t="s">
        <v>210</v>
      </c>
      <c r="K42" s="53" t="s">
        <v>211</v>
      </c>
      <c r="L42" s="53" t="s">
        <v>59</v>
      </c>
      <c r="M42" s="52">
        <v>4900</v>
      </c>
      <c r="N42" s="52">
        <v>4900</v>
      </c>
      <c r="O42" s="47" t="s">
        <v>171</v>
      </c>
      <c r="P42" s="46">
        <v>67099518832</v>
      </c>
    </row>
    <row r="43" spans="1:16" ht="48" x14ac:dyDescent="0.55000000000000004">
      <c r="A43" s="41">
        <v>42</v>
      </c>
      <c r="B43" s="21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60</v>
      </c>
      <c r="H43" s="64" t="s">
        <v>239</v>
      </c>
      <c r="I43" s="29">
        <v>5000</v>
      </c>
      <c r="J43" s="54" t="s">
        <v>210</v>
      </c>
      <c r="K43" s="54" t="s">
        <v>211</v>
      </c>
      <c r="L43" s="54" t="s">
        <v>59</v>
      </c>
      <c r="M43" s="57">
        <v>4900</v>
      </c>
      <c r="N43" s="57">
        <v>4900</v>
      </c>
      <c r="O43" s="56" t="s">
        <v>171</v>
      </c>
      <c r="P43" s="41">
        <v>67099527459</v>
      </c>
    </row>
    <row r="44" spans="1:16" ht="26.25" customHeight="1" x14ac:dyDescent="0.55000000000000004">
      <c r="A44" s="50">
        <v>43</v>
      </c>
      <c r="B44" s="68">
        <v>2567</v>
      </c>
      <c r="C44" s="51" t="s">
        <v>55</v>
      </c>
      <c r="D44" s="51" t="s">
        <v>56</v>
      </c>
      <c r="E44" s="51" t="s">
        <v>57</v>
      </c>
      <c r="F44" s="51" t="s">
        <v>58</v>
      </c>
      <c r="G44" s="51" t="s">
        <v>60</v>
      </c>
      <c r="H44" s="65" t="s">
        <v>245</v>
      </c>
      <c r="I44" s="42">
        <v>4500</v>
      </c>
      <c r="J44" s="53" t="s">
        <v>210</v>
      </c>
      <c r="K44" s="53" t="s">
        <v>211</v>
      </c>
      <c r="L44" s="53" t="s">
        <v>59</v>
      </c>
      <c r="M44" s="48">
        <v>4500</v>
      </c>
      <c r="N44" s="48">
        <v>4500</v>
      </c>
      <c r="O44" s="47" t="s">
        <v>171</v>
      </c>
      <c r="P44" s="46">
        <v>67099611787</v>
      </c>
    </row>
    <row r="45" spans="1:16" ht="48" x14ac:dyDescent="0.55000000000000004">
      <c r="A45" s="41">
        <v>44</v>
      </c>
      <c r="B45" s="21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60</v>
      </c>
      <c r="H45" s="61" t="s">
        <v>245</v>
      </c>
      <c r="I45" s="59">
        <v>4500</v>
      </c>
      <c r="J45" s="54" t="s">
        <v>210</v>
      </c>
      <c r="K45" s="54" t="s">
        <v>211</v>
      </c>
      <c r="L45" s="54" t="s">
        <v>59</v>
      </c>
      <c r="M45" s="45">
        <v>4500</v>
      </c>
      <c r="N45" s="45">
        <v>4500</v>
      </c>
      <c r="O45" s="38" t="s">
        <v>258</v>
      </c>
      <c r="P45" s="41">
        <v>67099636292</v>
      </c>
    </row>
    <row r="46" spans="1:16" ht="48" x14ac:dyDescent="0.55000000000000004">
      <c r="A46" s="50">
        <v>45</v>
      </c>
      <c r="B46" s="68">
        <v>2567</v>
      </c>
      <c r="C46" s="51" t="s">
        <v>55</v>
      </c>
      <c r="D46" s="51" t="s">
        <v>56</v>
      </c>
      <c r="E46" s="51" t="s">
        <v>57</v>
      </c>
      <c r="F46" s="51" t="s">
        <v>58</v>
      </c>
      <c r="G46" s="51" t="s">
        <v>60</v>
      </c>
      <c r="H46" s="65" t="s">
        <v>245</v>
      </c>
      <c r="I46" s="42">
        <v>4500</v>
      </c>
      <c r="J46" s="53" t="s">
        <v>210</v>
      </c>
      <c r="K46" s="53" t="s">
        <v>211</v>
      </c>
      <c r="L46" s="53" t="s">
        <v>59</v>
      </c>
      <c r="M46" s="48">
        <v>4500</v>
      </c>
      <c r="N46" s="48">
        <v>4500</v>
      </c>
      <c r="O46" s="37" t="s">
        <v>258</v>
      </c>
      <c r="P46" s="46">
        <v>67099636069</v>
      </c>
    </row>
    <row r="47" spans="1:16" ht="48" x14ac:dyDescent="0.55000000000000004">
      <c r="A47" s="41">
        <v>46</v>
      </c>
      <c r="B47" s="21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60</v>
      </c>
      <c r="H47" s="61" t="s">
        <v>245</v>
      </c>
      <c r="I47" s="59">
        <v>4500</v>
      </c>
      <c r="J47" s="54" t="s">
        <v>210</v>
      </c>
      <c r="K47" s="54" t="s">
        <v>211</v>
      </c>
      <c r="L47" s="54" t="s">
        <v>59</v>
      </c>
      <c r="M47" s="45">
        <v>4500</v>
      </c>
      <c r="N47" s="45">
        <v>4500</v>
      </c>
      <c r="O47" s="38" t="s">
        <v>258</v>
      </c>
      <c r="P47" s="41">
        <v>67099637978</v>
      </c>
    </row>
    <row r="48" spans="1:16" ht="48" x14ac:dyDescent="0.55000000000000004">
      <c r="A48" s="50">
        <v>47</v>
      </c>
      <c r="B48" s="68">
        <v>2567</v>
      </c>
      <c r="C48" s="51" t="s">
        <v>55</v>
      </c>
      <c r="D48" s="51" t="s">
        <v>56</v>
      </c>
      <c r="E48" s="51" t="s">
        <v>57</v>
      </c>
      <c r="F48" s="51" t="s">
        <v>58</v>
      </c>
      <c r="G48" s="51" t="s">
        <v>60</v>
      </c>
      <c r="H48" s="65" t="s">
        <v>254</v>
      </c>
      <c r="I48" s="60">
        <v>3500</v>
      </c>
      <c r="J48" s="53" t="s">
        <v>210</v>
      </c>
      <c r="K48" s="53" t="s">
        <v>211</v>
      </c>
      <c r="L48" s="53" t="s">
        <v>59</v>
      </c>
      <c r="M48" s="48">
        <v>3500</v>
      </c>
      <c r="N48" s="48">
        <v>3500</v>
      </c>
      <c r="O48" s="37" t="s">
        <v>258</v>
      </c>
      <c r="P48" s="46">
        <v>67099639253</v>
      </c>
    </row>
    <row r="49" spans="1:16" ht="48" x14ac:dyDescent="0.55000000000000004">
      <c r="A49" s="41">
        <v>48</v>
      </c>
      <c r="B49" s="21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60</v>
      </c>
      <c r="H49" s="61" t="s">
        <v>247</v>
      </c>
      <c r="I49" s="59">
        <v>3000</v>
      </c>
      <c r="J49" s="54" t="s">
        <v>210</v>
      </c>
      <c r="K49" s="54" t="s">
        <v>211</v>
      </c>
      <c r="L49" s="54" t="s">
        <v>59</v>
      </c>
      <c r="M49" s="45">
        <v>2900</v>
      </c>
      <c r="N49" s="45">
        <v>2900</v>
      </c>
      <c r="O49" s="38" t="s">
        <v>258</v>
      </c>
      <c r="P49" s="41">
        <v>67099611464</v>
      </c>
    </row>
    <row r="50" spans="1:16" ht="48" x14ac:dyDescent="0.55000000000000004">
      <c r="A50" s="50">
        <v>49</v>
      </c>
      <c r="B50" s="68">
        <v>2567</v>
      </c>
      <c r="C50" s="51" t="s">
        <v>55</v>
      </c>
      <c r="D50" s="51" t="s">
        <v>56</v>
      </c>
      <c r="E50" s="51" t="s">
        <v>57</v>
      </c>
      <c r="F50" s="51" t="s">
        <v>58</v>
      </c>
      <c r="G50" s="51" t="s">
        <v>60</v>
      </c>
      <c r="H50" s="63" t="s">
        <v>239</v>
      </c>
      <c r="I50" s="42">
        <v>2500</v>
      </c>
      <c r="J50" s="53" t="s">
        <v>210</v>
      </c>
      <c r="K50" s="53" t="s">
        <v>211</v>
      </c>
      <c r="L50" s="53" t="s">
        <v>59</v>
      </c>
      <c r="M50" s="48">
        <v>2500</v>
      </c>
      <c r="N50" s="48">
        <v>2500</v>
      </c>
      <c r="O50" s="47" t="s">
        <v>171</v>
      </c>
      <c r="P50" s="50">
        <v>67099527833</v>
      </c>
    </row>
    <row r="51" spans="1:16" ht="48" x14ac:dyDescent="0.55000000000000004">
      <c r="A51" s="49">
        <v>50</v>
      </c>
      <c r="B51" s="69">
        <v>2567</v>
      </c>
      <c r="C51" s="40" t="s">
        <v>55</v>
      </c>
      <c r="D51" s="40" t="s">
        <v>56</v>
      </c>
      <c r="E51" s="40" t="s">
        <v>57</v>
      </c>
      <c r="F51" s="40" t="s">
        <v>58</v>
      </c>
      <c r="G51" s="40" t="s">
        <v>60</v>
      </c>
      <c r="H51" s="64" t="s">
        <v>239</v>
      </c>
      <c r="I51" s="59">
        <v>2500</v>
      </c>
      <c r="J51" s="54" t="s">
        <v>210</v>
      </c>
      <c r="K51" s="54" t="s">
        <v>211</v>
      </c>
      <c r="L51" s="54" t="s">
        <v>59</v>
      </c>
      <c r="M51" s="45">
        <v>2500</v>
      </c>
      <c r="N51" s="45">
        <v>2500</v>
      </c>
      <c r="O51" s="56" t="s">
        <v>171</v>
      </c>
      <c r="P51" s="41">
        <v>67099527142</v>
      </c>
    </row>
    <row r="52" spans="1:16" ht="24" customHeight="1" x14ac:dyDescent="0.55000000000000004">
      <c r="A52" s="50">
        <v>51</v>
      </c>
      <c r="B52" s="68">
        <v>2567</v>
      </c>
      <c r="C52" s="51" t="s">
        <v>55</v>
      </c>
      <c r="D52" s="51" t="s">
        <v>56</v>
      </c>
      <c r="E52" s="51" t="s">
        <v>57</v>
      </c>
      <c r="F52" s="51" t="s">
        <v>58</v>
      </c>
      <c r="G52" s="51" t="s">
        <v>60</v>
      </c>
      <c r="H52" s="66" t="s">
        <v>239</v>
      </c>
      <c r="I52" s="58">
        <v>2500</v>
      </c>
      <c r="J52" s="53" t="s">
        <v>210</v>
      </c>
      <c r="K52" s="53" t="s">
        <v>211</v>
      </c>
      <c r="L52" s="53" t="s">
        <v>59</v>
      </c>
      <c r="M52" s="52">
        <v>2450</v>
      </c>
      <c r="N52" s="52">
        <v>2450</v>
      </c>
      <c r="O52" s="47" t="s">
        <v>171</v>
      </c>
      <c r="P52" s="50">
        <v>67099519198</v>
      </c>
    </row>
    <row r="53" spans="1:16" ht="25.5" customHeight="1" x14ac:dyDescent="0.55000000000000004">
      <c r="A53" s="49">
        <v>52</v>
      </c>
      <c r="B53" s="69">
        <v>2567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60</v>
      </c>
      <c r="H53" s="64" t="s">
        <v>239</v>
      </c>
      <c r="I53" s="59">
        <v>2500</v>
      </c>
      <c r="J53" s="54" t="s">
        <v>210</v>
      </c>
      <c r="K53" s="54" t="s">
        <v>211</v>
      </c>
      <c r="L53" s="54" t="s">
        <v>59</v>
      </c>
      <c r="M53" s="45">
        <v>2450</v>
      </c>
      <c r="N53" s="45">
        <v>2450</v>
      </c>
      <c r="O53" s="56" t="s">
        <v>171</v>
      </c>
      <c r="P53" s="41">
        <v>67099520226</v>
      </c>
    </row>
    <row r="54" spans="1:16" ht="26.25" customHeight="1" x14ac:dyDescent="0.55000000000000004">
      <c r="A54" s="20">
        <v>53</v>
      </c>
      <c r="B54" s="24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60</v>
      </c>
      <c r="H54" s="33" t="s">
        <v>225</v>
      </c>
      <c r="I54" s="39">
        <v>609265.24</v>
      </c>
      <c r="J54" s="26" t="s">
        <v>210</v>
      </c>
      <c r="K54" s="27" t="s">
        <v>211</v>
      </c>
      <c r="L54" s="26" t="s">
        <v>59</v>
      </c>
      <c r="M54" s="29">
        <v>609265.24</v>
      </c>
      <c r="N54" s="29">
        <v>609265.24</v>
      </c>
      <c r="O54" s="31" t="s">
        <v>86</v>
      </c>
      <c r="P54" s="28" t="s">
        <v>94</v>
      </c>
    </row>
    <row r="55" spans="1:16" ht="24.75" customHeight="1" x14ac:dyDescent="0.55000000000000004">
      <c r="A55" s="20">
        <v>54</v>
      </c>
      <c r="B55" s="24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60</v>
      </c>
      <c r="H55" s="33" t="s">
        <v>224</v>
      </c>
      <c r="I55" s="30">
        <v>524792.24</v>
      </c>
      <c r="J55" s="26" t="s">
        <v>210</v>
      </c>
      <c r="K55" s="27" t="s">
        <v>211</v>
      </c>
      <c r="L55" s="26" t="s">
        <v>59</v>
      </c>
      <c r="M55" s="29">
        <v>524792.24</v>
      </c>
      <c r="N55" s="29">
        <v>524792.24</v>
      </c>
      <c r="O55" s="31" t="s">
        <v>86</v>
      </c>
      <c r="P55" s="28" t="s">
        <v>95</v>
      </c>
    </row>
    <row r="56" spans="1:16" ht="26.25" customHeight="1" x14ac:dyDescent="0.55000000000000004">
      <c r="A56" s="20">
        <v>55</v>
      </c>
      <c r="B56" s="24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60</v>
      </c>
      <c r="H56" s="33" t="s">
        <v>220</v>
      </c>
      <c r="I56" s="39">
        <v>498771</v>
      </c>
      <c r="J56" s="26" t="s">
        <v>210</v>
      </c>
      <c r="K56" s="27" t="s">
        <v>211</v>
      </c>
      <c r="L56" s="26" t="s">
        <v>59</v>
      </c>
      <c r="M56" s="29">
        <v>498771</v>
      </c>
      <c r="N56" s="29">
        <v>498771</v>
      </c>
      <c r="O56" s="31" t="s">
        <v>87</v>
      </c>
      <c r="P56" s="28" t="s">
        <v>77</v>
      </c>
    </row>
    <row r="57" spans="1:16" ht="26.25" customHeight="1" x14ac:dyDescent="0.55000000000000004">
      <c r="A57" s="20">
        <v>56</v>
      </c>
      <c r="B57" s="24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60</v>
      </c>
      <c r="H57" s="33" t="s">
        <v>216</v>
      </c>
      <c r="I57" s="30">
        <v>300000</v>
      </c>
      <c r="J57" s="26" t="s">
        <v>210</v>
      </c>
      <c r="K57" s="27" t="s">
        <v>211</v>
      </c>
      <c r="L57" s="26" t="s">
        <v>59</v>
      </c>
      <c r="M57" s="29">
        <v>300000</v>
      </c>
      <c r="N57" s="35">
        <v>300000</v>
      </c>
      <c r="O57" s="31" t="s">
        <v>88</v>
      </c>
      <c r="P57" s="28" t="s">
        <v>96</v>
      </c>
    </row>
    <row r="58" spans="1:16" ht="25.5" customHeight="1" x14ac:dyDescent="0.55000000000000004">
      <c r="A58" s="20">
        <v>57</v>
      </c>
      <c r="B58" s="24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60</v>
      </c>
      <c r="H58" s="33" t="s">
        <v>221</v>
      </c>
      <c r="I58" s="39">
        <v>158561.54999999999</v>
      </c>
      <c r="J58" s="26" t="s">
        <v>210</v>
      </c>
      <c r="K58" s="27" t="s">
        <v>211</v>
      </c>
      <c r="L58" s="26" t="s">
        <v>59</v>
      </c>
      <c r="M58" s="29">
        <v>158561.54999999999</v>
      </c>
      <c r="N58" s="29">
        <v>158561.54999999999</v>
      </c>
      <c r="O58" s="31" t="s">
        <v>89</v>
      </c>
      <c r="P58" s="28" t="s">
        <v>97</v>
      </c>
    </row>
    <row r="59" spans="1:16" ht="23.25" customHeight="1" x14ac:dyDescent="0.55000000000000004">
      <c r="A59" s="20">
        <v>58</v>
      </c>
      <c r="B59" s="24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60</v>
      </c>
      <c r="H59" s="33" t="s">
        <v>218</v>
      </c>
      <c r="I59" s="30">
        <v>132000</v>
      </c>
      <c r="J59" s="26" t="s">
        <v>210</v>
      </c>
      <c r="K59" s="27" t="s">
        <v>211</v>
      </c>
      <c r="L59" s="26" t="s">
        <v>59</v>
      </c>
      <c r="M59" s="29">
        <v>132000</v>
      </c>
      <c r="N59" s="29">
        <v>132000</v>
      </c>
      <c r="O59" s="31" t="s">
        <v>90</v>
      </c>
      <c r="P59" s="28" t="s">
        <v>98</v>
      </c>
    </row>
    <row r="60" spans="1:16" ht="24.75" customHeight="1" x14ac:dyDescent="0.55000000000000004">
      <c r="A60" s="20">
        <v>59</v>
      </c>
      <c r="B60" s="24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60</v>
      </c>
      <c r="H60" s="33" t="s">
        <v>84</v>
      </c>
      <c r="I60" s="39">
        <v>120290</v>
      </c>
      <c r="J60" s="26" t="s">
        <v>210</v>
      </c>
      <c r="K60" s="27" t="s">
        <v>211</v>
      </c>
      <c r="L60" s="26" t="s">
        <v>59</v>
      </c>
      <c r="M60" s="29">
        <v>120290</v>
      </c>
      <c r="N60" s="29">
        <v>120290</v>
      </c>
      <c r="O60" s="31" t="s">
        <v>91</v>
      </c>
      <c r="P60" s="28" t="s">
        <v>99</v>
      </c>
    </row>
    <row r="61" spans="1:16" ht="27.75" customHeight="1" x14ac:dyDescent="0.55000000000000004">
      <c r="A61" s="20">
        <v>60</v>
      </c>
      <c r="B61" s="24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60</v>
      </c>
      <c r="H61" s="33" t="s">
        <v>222</v>
      </c>
      <c r="I61" s="30">
        <v>118990.3</v>
      </c>
      <c r="J61" s="26" t="s">
        <v>210</v>
      </c>
      <c r="K61" s="27" t="s">
        <v>211</v>
      </c>
      <c r="L61" s="26" t="s">
        <v>59</v>
      </c>
      <c r="M61" s="29">
        <v>118990.3</v>
      </c>
      <c r="N61" s="29">
        <v>118990.3</v>
      </c>
      <c r="O61" s="31" t="s">
        <v>86</v>
      </c>
      <c r="P61" s="28" t="s">
        <v>100</v>
      </c>
    </row>
    <row r="62" spans="1:16" ht="23.25" customHeight="1" x14ac:dyDescent="0.55000000000000004">
      <c r="A62" s="20">
        <v>61</v>
      </c>
      <c r="B62" s="24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60</v>
      </c>
      <c r="H62" s="33" t="s">
        <v>226</v>
      </c>
      <c r="I62" s="39">
        <v>108035.2</v>
      </c>
      <c r="J62" s="26" t="s">
        <v>210</v>
      </c>
      <c r="K62" s="27" t="s">
        <v>211</v>
      </c>
      <c r="L62" s="26" t="s">
        <v>59</v>
      </c>
      <c r="M62" s="29">
        <v>108035.2</v>
      </c>
      <c r="N62" s="29">
        <v>108035.2</v>
      </c>
      <c r="O62" s="31" t="s">
        <v>86</v>
      </c>
      <c r="P62" s="28" t="s">
        <v>101</v>
      </c>
    </row>
    <row r="63" spans="1:16" ht="30.75" customHeight="1" x14ac:dyDescent="0.55000000000000004">
      <c r="A63" s="20">
        <v>62</v>
      </c>
      <c r="B63" s="24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60</v>
      </c>
      <c r="H63" s="33" t="s">
        <v>223</v>
      </c>
      <c r="I63" s="30">
        <v>97727.76</v>
      </c>
      <c r="J63" s="26" t="s">
        <v>210</v>
      </c>
      <c r="K63" s="27" t="s">
        <v>211</v>
      </c>
      <c r="L63" s="26" t="s">
        <v>59</v>
      </c>
      <c r="M63" s="29">
        <v>97727.76</v>
      </c>
      <c r="N63" s="29">
        <v>97727.76</v>
      </c>
      <c r="O63" s="31" t="s">
        <v>86</v>
      </c>
      <c r="P63" s="28" t="s">
        <v>102</v>
      </c>
    </row>
    <row r="64" spans="1:16" ht="28.5" customHeight="1" x14ac:dyDescent="0.55000000000000004">
      <c r="A64" s="20">
        <v>63</v>
      </c>
      <c r="B64" s="24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60</v>
      </c>
      <c r="H64" s="33" t="s">
        <v>66</v>
      </c>
      <c r="I64" s="29">
        <v>94500</v>
      </c>
      <c r="J64" s="26" t="s">
        <v>210</v>
      </c>
      <c r="K64" s="27" t="s">
        <v>211</v>
      </c>
      <c r="L64" s="26" t="s">
        <v>59</v>
      </c>
      <c r="M64" s="29">
        <v>94500</v>
      </c>
      <c r="N64" s="29">
        <v>94500</v>
      </c>
      <c r="O64" s="31" t="s">
        <v>68</v>
      </c>
      <c r="P64" s="28" t="s">
        <v>103</v>
      </c>
    </row>
    <row r="65" spans="1:16" ht="27" customHeight="1" x14ac:dyDescent="0.55000000000000004">
      <c r="A65" s="20">
        <v>64</v>
      </c>
      <c r="B65" s="24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60</v>
      </c>
      <c r="H65" s="33" t="s">
        <v>85</v>
      </c>
      <c r="I65" s="29">
        <v>74400</v>
      </c>
      <c r="J65" s="26" t="s">
        <v>210</v>
      </c>
      <c r="K65" s="27" t="s">
        <v>211</v>
      </c>
      <c r="L65" s="26" t="s">
        <v>59</v>
      </c>
      <c r="M65" s="29">
        <v>74400</v>
      </c>
      <c r="N65" s="29">
        <v>74400</v>
      </c>
      <c r="O65" s="31" t="s">
        <v>67</v>
      </c>
      <c r="P65" s="28" t="s">
        <v>104</v>
      </c>
    </row>
    <row r="66" spans="1:16" ht="24.75" customHeight="1" x14ac:dyDescent="0.55000000000000004">
      <c r="A66" s="20">
        <v>65</v>
      </c>
      <c r="B66" s="24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60</v>
      </c>
      <c r="H66" s="33" t="s">
        <v>227</v>
      </c>
      <c r="I66" s="29">
        <v>71325</v>
      </c>
      <c r="J66" s="26" t="s">
        <v>236</v>
      </c>
      <c r="K66" s="27" t="s">
        <v>211</v>
      </c>
      <c r="L66" s="26" t="s">
        <v>59</v>
      </c>
      <c r="M66" s="29">
        <v>71325</v>
      </c>
      <c r="N66" s="29">
        <v>71325</v>
      </c>
      <c r="O66" s="31" t="s">
        <v>92</v>
      </c>
      <c r="P66" s="28" t="s">
        <v>105</v>
      </c>
    </row>
    <row r="67" spans="1:16" ht="27.75" customHeight="1" x14ac:dyDescent="0.55000000000000004">
      <c r="A67" s="20">
        <v>66</v>
      </c>
      <c r="B67" s="24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60</v>
      </c>
      <c r="H67" s="33" t="s">
        <v>214</v>
      </c>
      <c r="I67" s="29">
        <v>69050</v>
      </c>
      <c r="J67" s="26" t="s">
        <v>210</v>
      </c>
      <c r="K67" s="27" t="s">
        <v>211</v>
      </c>
      <c r="L67" s="26" t="s">
        <v>59</v>
      </c>
      <c r="M67" s="29">
        <v>69050</v>
      </c>
      <c r="N67" s="29">
        <v>69050</v>
      </c>
      <c r="O67" s="31" t="s">
        <v>93</v>
      </c>
      <c r="P67" s="28" t="s">
        <v>106</v>
      </c>
    </row>
    <row r="68" spans="1:16" ht="26.25" customHeight="1" x14ac:dyDescent="0.55000000000000004">
      <c r="A68" s="20">
        <v>67</v>
      </c>
      <c r="B68" s="24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60</v>
      </c>
      <c r="H68" s="33" t="s">
        <v>61</v>
      </c>
      <c r="I68" s="29">
        <v>60300</v>
      </c>
      <c r="J68" s="26" t="s">
        <v>210</v>
      </c>
      <c r="K68" s="27" t="s">
        <v>211</v>
      </c>
      <c r="L68" s="26" t="s">
        <v>59</v>
      </c>
      <c r="M68" s="29">
        <v>60300</v>
      </c>
      <c r="N68" s="29">
        <v>60300</v>
      </c>
      <c r="O68" s="31" t="s">
        <v>107</v>
      </c>
      <c r="P68" s="93" t="s">
        <v>157</v>
      </c>
    </row>
    <row r="69" spans="1:16" ht="26.25" customHeight="1" x14ac:dyDescent="0.55000000000000004">
      <c r="A69" s="20">
        <v>68</v>
      </c>
      <c r="B69" s="24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60</v>
      </c>
      <c r="H69" s="33" t="s">
        <v>61</v>
      </c>
      <c r="I69" s="29">
        <v>60300</v>
      </c>
      <c r="J69" s="26" t="s">
        <v>210</v>
      </c>
      <c r="K69" s="27" t="s">
        <v>211</v>
      </c>
      <c r="L69" s="26" t="s">
        <v>59</v>
      </c>
      <c r="M69" s="29">
        <v>60300</v>
      </c>
      <c r="N69" s="29">
        <v>60300</v>
      </c>
      <c r="O69" s="31" t="s">
        <v>108</v>
      </c>
      <c r="P69" s="93" t="s">
        <v>157</v>
      </c>
    </row>
    <row r="70" spans="1:16" ht="26.25" customHeight="1" x14ac:dyDescent="0.55000000000000004">
      <c r="A70" s="20">
        <v>69</v>
      </c>
      <c r="B70" s="24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60</v>
      </c>
      <c r="H70" s="33" t="s">
        <v>61</v>
      </c>
      <c r="I70" s="29">
        <v>60300</v>
      </c>
      <c r="J70" s="26" t="s">
        <v>210</v>
      </c>
      <c r="K70" s="27" t="s">
        <v>211</v>
      </c>
      <c r="L70" s="26" t="s">
        <v>59</v>
      </c>
      <c r="M70" s="29">
        <v>60300</v>
      </c>
      <c r="N70" s="29">
        <v>60300</v>
      </c>
      <c r="O70" s="31" t="s">
        <v>109</v>
      </c>
      <c r="P70" s="93" t="s">
        <v>157</v>
      </c>
    </row>
    <row r="71" spans="1:16" ht="30.75" customHeight="1" x14ac:dyDescent="0.55000000000000004">
      <c r="A71" s="20">
        <v>70</v>
      </c>
      <c r="B71" s="24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60</v>
      </c>
      <c r="H71" s="33" t="s">
        <v>61</v>
      </c>
      <c r="I71" s="29">
        <v>60300</v>
      </c>
      <c r="J71" s="26" t="s">
        <v>210</v>
      </c>
      <c r="K71" s="27" t="s">
        <v>211</v>
      </c>
      <c r="L71" s="26" t="s">
        <v>59</v>
      </c>
      <c r="M71" s="29">
        <v>60300</v>
      </c>
      <c r="N71" s="29">
        <v>60300</v>
      </c>
      <c r="O71" s="31" t="s">
        <v>110</v>
      </c>
      <c r="P71" s="93" t="s">
        <v>157</v>
      </c>
    </row>
    <row r="72" spans="1:16" ht="26.25" customHeight="1" x14ac:dyDescent="0.55000000000000004">
      <c r="A72" s="20">
        <v>71</v>
      </c>
      <c r="B72" s="24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60</v>
      </c>
      <c r="H72" s="33" t="s">
        <v>61</v>
      </c>
      <c r="I72" s="29">
        <v>60300</v>
      </c>
      <c r="J72" s="26" t="s">
        <v>210</v>
      </c>
      <c r="K72" s="27" t="s">
        <v>211</v>
      </c>
      <c r="L72" s="26" t="s">
        <v>59</v>
      </c>
      <c r="M72" s="29">
        <v>60300</v>
      </c>
      <c r="N72" s="29">
        <v>60300</v>
      </c>
      <c r="O72" s="31" t="s">
        <v>111</v>
      </c>
      <c r="P72" s="93" t="s">
        <v>157</v>
      </c>
    </row>
    <row r="73" spans="1:16" ht="27.75" customHeight="1" x14ac:dyDescent="0.55000000000000004">
      <c r="A73" s="20">
        <v>72</v>
      </c>
      <c r="B73" s="24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60</v>
      </c>
      <c r="H73" s="33" t="s">
        <v>61</v>
      </c>
      <c r="I73" s="29">
        <v>60300</v>
      </c>
      <c r="J73" s="26" t="s">
        <v>210</v>
      </c>
      <c r="K73" s="27" t="s">
        <v>211</v>
      </c>
      <c r="L73" s="26" t="s">
        <v>59</v>
      </c>
      <c r="M73" s="29">
        <v>60300</v>
      </c>
      <c r="N73" s="29">
        <v>60300</v>
      </c>
      <c r="O73" s="31" t="s">
        <v>112</v>
      </c>
      <c r="P73" s="93" t="s">
        <v>157</v>
      </c>
    </row>
    <row r="74" spans="1:16" ht="25.5" customHeight="1" x14ac:dyDescent="0.55000000000000004">
      <c r="A74" s="20">
        <v>73</v>
      </c>
      <c r="B74" s="24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60</v>
      </c>
      <c r="H74" s="33" t="s">
        <v>61</v>
      </c>
      <c r="I74" s="29">
        <v>60300</v>
      </c>
      <c r="J74" s="26" t="s">
        <v>210</v>
      </c>
      <c r="K74" s="27" t="s">
        <v>211</v>
      </c>
      <c r="L74" s="26" t="s">
        <v>59</v>
      </c>
      <c r="M74" s="29">
        <v>60300</v>
      </c>
      <c r="N74" s="29">
        <v>60300</v>
      </c>
      <c r="O74" s="31" t="s">
        <v>113</v>
      </c>
      <c r="P74" s="93" t="s">
        <v>157</v>
      </c>
    </row>
    <row r="75" spans="1:16" ht="29.25" customHeight="1" x14ac:dyDescent="0.55000000000000004">
      <c r="A75" s="20">
        <v>74</v>
      </c>
      <c r="B75" s="24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60</v>
      </c>
      <c r="H75" s="33" t="s">
        <v>61</v>
      </c>
      <c r="I75" s="29">
        <v>60300</v>
      </c>
      <c r="J75" s="26" t="s">
        <v>210</v>
      </c>
      <c r="K75" s="27" t="s">
        <v>211</v>
      </c>
      <c r="L75" s="26" t="s">
        <v>59</v>
      </c>
      <c r="M75" s="29">
        <v>60300</v>
      </c>
      <c r="N75" s="29">
        <v>60300</v>
      </c>
      <c r="O75" s="31" t="s">
        <v>114</v>
      </c>
      <c r="P75" s="93" t="s">
        <v>157</v>
      </c>
    </row>
    <row r="76" spans="1:16" ht="27.75" customHeight="1" x14ac:dyDescent="0.55000000000000004">
      <c r="A76" s="20">
        <v>75</v>
      </c>
      <c r="B76" s="24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60</v>
      </c>
      <c r="H76" s="33" t="s">
        <v>61</v>
      </c>
      <c r="I76" s="29">
        <v>60300</v>
      </c>
      <c r="J76" s="26" t="s">
        <v>210</v>
      </c>
      <c r="K76" s="27" t="s">
        <v>211</v>
      </c>
      <c r="L76" s="26" t="s">
        <v>59</v>
      </c>
      <c r="M76" s="29">
        <v>60300</v>
      </c>
      <c r="N76" s="29">
        <v>60300</v>
      </c>
      <c r="O76" s="31" t="s">
        <v>115</v>
      </c>
      <c r="P76" s="93" t="s">
        <v>157</v>
      </c>
    </row>
    <row r="77" spans="1:16" ht="26.25" customHeight="1" x14ac:dyDescent="0.55000000000000004">
      <c r="A77" s="20">
        <v>76</v>
      </c>
      <c r="B77" s="24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60</v>
      </c>
      <c r="H77" s="33" t="s">
        <v>61</v>
      </c>
      <c r="I77" s="29">
        <v>60300</v>
      </c>
      <c r="J77" s="26" t="s">
        <v>210</v>
      </c>
      <c r="K77" s="27" t="s">
        <v>211</v>
      </c>
      <c r="L77" s="26" t="s">
        <v>59</v>
      </c>
      <c r="M77" s="29">
        <v>60300</v>
      </c>
      <c r="N77" s="29">
        <v>60300</v>
      </c>
      <c r="O77" s="31" t="s">
        <v>116</v>
      </c>
      <c r="P77" s="93" t="s">
        <v>157</v>
      </c>
    </row>
    <row r="78" spans="1:16" ht="23.25" customHeight="1" x14ac:dyDescent="0.55000000000000004">
      <c r="A78" s="20">
        <v>77</v>
      </c>
      <c r="B78" s="24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60</v>
      </c>
      <c r="H78" s="33" t="s">
        <v>61</v>
      </c>
      <c r="I78" s="29">
        <v>60300</v>
      </c>
      <c r="J78" s="26" t="s">
        <v>210</v>
      </c>
      <c r="K78" s="27" t="s">
        <v>211</v>
      </c>
      <c r="L78" s="26" t="s">
        <v>59</v>
      </c>
      <c r="M78" s="29">
        <v>60300</v>
      </c>
      <c r="N78" s="29">
        <v>60300</v>
      </c>
      <c r="O78" s="31" t="s">
        <v>117</v>
      </c>
      <c r="P78" s="93" t="s">
        <v>157</v>
      </c>
    </row>
    <row r="79" spans="1:16" ht="26.25" customHeight="1" x14ac:dyDescent="0.55000000000000004">
      <c r="A79" s="20">
        <v>78</v>
      </c>
      <c r="B79" s="24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60</v>
      </c>
      <c r="H79" s="33" t="s">
        <v>61</v>
      </c>
      <c r="I79" s="29">
        <v>60300</v>
      </c>
      <c r="J79" s="26" t="s">
        <v>210</v>
      </c>
      <c r="K79" s="27" t="s">
        <v>211</v>
      </c>
      <c r="L79" s="26" t="s">
        <v>59</v>
      </c>
      <c r="M79" s="29">
        <v>60300</v>
      </c>
      <c r="N79" s="29">
        <v>60300</v>
      </c>
      <c r="O79" s="31" t="s">
        <v>118</v>
      </c>
      <c r="P79" s="93" t="s">
        <v>157</v>
      </c>
    </row>
    <row r="80" spans="1:16" ht="28.5" customHeight="1" x14ac:dyDescent="0.55000000000000004">
      <c r="A80" s="20">
        <v>79</v>
      </c>
      <c r="B80" s="24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60</v>
      </c>
      <c r="H80" s="33" t="s">
        <v>61</v>
      </c>
      <c r="I80" s="29">
        <v>60300</v>
      </c>
      <c r="J80" s="26" t="s">
        <v>210</v>
      </c>
      <c r="K80" s="27" t="s">
        <v>211</v>
      </c>
      <c r="L80" s="26" t="s">
        <v>59</v>
      </c>
      <c r="M80" s="29">
        <v>60300</v>
      </c>
      <c r="N80" s="29">
        <v>60300</v>
      </c>
      <c r="O80" s="31" t="s">
        <v>119</v>
      </c>
      <c r="P80" s="93" t="s">
        <v>157</v>
      </c>
    </row>
    <row r="81" spans="1:16" ht="30" customHeight="1" x14ac:dyDescent="0.55000000000000004">
      <c r="A81" s="20">
        <v>80</v>
      </c>
      <c r="B81" s="24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60</v>
      </c>
      <c r="H81" s="33" t="s">
        <v>61</v>
      </c>
      <c r="I81" s="29">
        <v>60300</v>
      </c>
      <c r="J81" s="26" t="s">
        <v>210</v>
      </c>
      <c r="K81" s="27" t="s">
        <v>211</v>
      </c>
      <c r="L81" s="26" t="s">
        <v>59</v>
      </c>
      <c r="M81" s="29">
        <v>60300</v>
      </c>
      <c r="N81" s="29">
        <v>60300</v>
      </c>
      <c r="O81" s="31" t="s">
        <v>120</v>
      </c>
      <c r="P81" s="93" t="s">
        <v>157</v>
      </c>
    </row>
    <row r="82" spans="1:16" ht="27" customHeight="1" x14ac:dyDescent="0.55000000000000004">
      <c r="A82" s="20">
        <v>81</v>
      </c>
      <c r="B82" s="24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60</v>
      </c>
      <c r="H82" s="33" t="s">
        <v>61</v>
      </c>
      <c r="I82" s="29">
        <v>60300</v>
      </c>
      <c r="J82" s="26" t="s">
        <v>210</v>
      </c>
      <c r="K82" s="27" t="s">
        <v>211</v>
      </c>
      <c r="L82" s="26" t="s">
        <v>59</v>
      </c>
      <c r="M82" s="29">
        <v>60300</v>
      </c>
      <c r="N82" s="29">
        <v>60300</v>
      </c>
      <c r="O82" s="31" t="s">
        <v>121</v>
      </c>
      <c r="P82" s="93" t="s">
        <v>157</v>
      </c>
    </row>
    <row r="83" spans="1:16" ht="26.25" customHeight="1" x14ac:dyDescent="0.55000000000000004">
      <c r="A83" s="20">
        <v>82</v>
      </c>
      <c r="B83" s="24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60</v>
      </c>
      <c r="H83" s="33" t="s">
        <v>61</v>
      </c>
      <c r="I83" s="29">
        <v>60300</v>
      </c>
      <c r="J83" s="26" t="s">
        <v>210</v>
      </c>
      <c r="K83" s="27" t="s">
        <v>211</v>
      </c>
      <c r="L83" s="26" t="s">
        <v>59</v>
      </c>
      <c r="M83" s="29">
        <v>60300</v>
      </c>
      <c r="N83" s="29">
        <v>60300</v>
      </c>
      <c r="O83" s="31" t="s">
        <v>122</v>
      </c>
      <c r="P83" s="93" t="s">
        <v>157</v>
      </c>
    </row>
    <row r="84" spans="1:16" ht="27.75" customHeight="1" x14ac:dyDescent="0.55000000000000004">
      <c r="A84" s="20">
        <v>83</v>
      </c>
      <c r="B84" s="24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60</v>
      </c>
      <c r="H84" s="33" t="s">
        <v>61</v>
      </c>
      <c r="I84" s="29">
        <v>60300</v>
      </c>
      <c r="J84" s="26" t="s">
        <v>210</v>
      </c>
      <c r="K84" s="27" t="s">
        <v>211</v>
      </c>
      <c r="L84" s="26" t="s">
        <v>59</v>
      </c>
      <c r="M84" s="29">
        <v>60300</v>
      </c>
      <c r="N84" s="29">
        <v>60300</v>
      </c>
      <c r="O84" s="31" t="s">
        <v>123</v>
      </c>
      <c r="P84" s="93" t="s">
        <v>157</v>
      </c>
    </row>
    <row r="85" spans="1:16" ht="26.25" customHeight="1" x14ac:dyDescent="0.55000000000000004">
      <c r="A85" s="20">
        <v>84</v>
      </c>
      <c r="B85" s="24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60</v>
      </c>
      <c r="H85" s="33" t="s">
        <v>61</v>
      </c>
      <c r="I85" s="29">
        <v>60300</v>
      </c>
      <c r="J85" s="26" t="s">
        <v>210</v>
      </c>
      <c r="K85" s="27" t="s">
        <v>211</v>
      </c>
      <c r="L85" s="26" t="s">
        <v>59</v>
      </c>
      <c r="M85" s="29">
        <v>60300</v>
      </c>
      <c r="N85" s="29">
        <v>60300</v>
      </c>
      <c r="O85" s="31" t="s">
        <v>124</v>
      </c>
      <c r="P85" s="93" t="s">
        <v>157</v>
      </c>
    </row>
    <row r="86" spans="1:16" ht="27.75" customHeight="1" x14ac:dyDescent="0.55000000000000004">
      <c r="A86" s="20">
        <v>85</v>
      </c>
      <c r="B86" s="24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60</v>
      </c>
      <c r="H86" s="33" t="s">
        <v>61</v>
      </c>
      <c r="I86" s="29">
        <v>60300</v>
      </c>
      <c r="J86" s="26" t="s">
        <v>210</v>
      </c>
      <c r="K86" s="27" t="s">
        <v>211</v>
      </c>
      <c r="L86" s="26" t="s">
        <v>59</v>
      </c>
      <c r="M86" s="29">
        <v>60300</v>
      </c>
      <c r="N86" s="29">
        <v>60300</v>
      </c>
      <c r="O86" s="31" t="s">
        <v>125</v>
      </c>
      <c r="P86" s="93" t="s">
        <v>157</v>
      </c>
    </row>
    <row r="87" spans="1:16" ht="28.5" customHeight="1" x14ac:dyDescent="0.55000000000000004">
      <c r="A87" s="20">
        <v>86</v>
      </c>
      <c r="B87" s="24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60</v>
      </c>
      <c r="H87" s="33" t="s">
        <v>61</v>
      </c>
      <c r="I87" s="29">
        <v>60300</v>
      </c>
      <c r="J87" s="26" t="s">
        <v>210</v>
      </c>
      <c r="K87" s="27" t="s">
        <v>211</v>
      </c>
      <c r="L87" s="26" t="s">
        <v>59</v>
      </c>
      <c r="M87" s="29">
        <v>60300</v>
      </c>
      <c r="N87" s="29">
        <v>60300</v>
      </c>
      <c r="O87" s="31" t="s">
        <v>126</v>
      </c>
      <c r="P87" s="93" t="s">
        <v>157</v>
      </c>
    </row>
    <row r="88" spans="1:16" ht="27" customHeight="1" x14ac:dyDescent="0.55000000000000004">
      <c r="A88" s="20">
        <v>87</v>
      </c>
      <c r="B88" s="24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60</v>
      </c>
      <c r="H88" s="33" t="s">
        <v>61</v>
      </c>
      <c r="I88" s="29">
        <v>60300</v>
      </c>
      <c r="J88" s="26" t="s">
        <v>210</v>
      </c>
      <c r="K88" s="27" t="s">
        <v>211</v>
      </c>
      <c r="L88" s="26" t="s">
        <v>59</v>
      </c>
      <c r="M88" s="29">
        <v>60300</v>
      </c>
      <c r="N88" s="29">
        <v>60300</v>
      </c>
      <c r="O88" s="31" t="s">
        <v>127</v>
      </c>
      <c r="P88" s="93" t="s">
        <v>157</v>
      </c>
    </row>
    <row r="89" spans="1:16" ht="29.25" customHeight="1" x14ac:dyDescent="0.55000000000000004">
      <c r="A89" s="20">
        <v>88</v>
      </c>
      <c r="B89" s="24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60</v>
      </c>
      <c r="H89" s="33" t="s">
        <v>61</v>
      </c>
      <c r="I89" s="29">
        <v>60300</v>
      </c>
      <c r="J89" s="26" t="s">
        <v>210</v>
      </c>
      <c r="K89" s="27" t="s">
        <v>211</v>
      </c>
      <c r="L89" s="26" t="s">
        <v>59</v>
      </c>
      <c r="M89" s="29">
        <v>60300</v>
      </c>
      <c r="N89" s="29">
        <v>60300</v>
      </c>
      <c r="O89" s="31" t="s">
        <v>128</v>
      </c>
      <c r="P89" s="93" t="s">
        <v>157</v>
      </c>
    </row>
    <row r="90" spans="1:16" ht="27" customHeight="1" x14ac:dyDescent="0.55000000000000004">
      <c r="A90" s="20">
        <v>89</v>
      </c>
      <c r="B90" s="24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60</v>
      </c>
      <c r="H90" s="33" t="s">
        <v>61</v>
      </c>
      <c r="I90" s="29">
        <v>60300</v>
      </c>
      <c r="J90" s="26" t="s">
        <v>210</v>
      </c>
      <c r="K90" s="27" t="s">
        <v>211</v>
      </c>
      <c r="L90" s="26" t="s">
        <v>59</v>
      </c>
      <c r="M90" s="29">
        <v>60300</v>
      </c>
      <c r="N90" s="29">
        <v>60300</v>
      </c>
      <c r="O90" s="31" t="s">
        <v>129</v>
      </c>
      <c r="P90" s="93" t="s">
        <v>157</v>
      </c>
    </row>
    <row r="91" spans="1:16" ht="26.25" customHeight="1" x14ac:dyDescent="0.55000000000000004">
      <c r="A91" s="20">
        <v>90</v>
      </c>
      <c r="B91" s="24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60</v>
      </c>
      <c r="H91" s="33" t="s">
        <v>61</v>
      </c>
      <c r="I91" s="29">
        <v>60300</v>
      </c>
      <c r="J91" s="26" t="s">
        <v>210</v>
      </c>
      <c r="K91" s="27" t="s">
        <v>211</v>
      </c>
      <c r="L91" s="26" t="s">
        <v>59</v>
      </c>
      <c r="M91" s="29">
        <v>60300</v>
      </c>
      <c r="N91" s="29">
        <v>60300</v>
      </c>
      <c r="O91" s="31" t="s">
        <v>130</v>
      </c>
      <c r="P91" s="93" t="s">
        <v>157</v>
      </c>
    </row>
    <row r="92" spans="1:16" ht="30.75" customHeight="1" x14ac:dyDescent="0.55000000000000004">
      <c r="A92" s="20">
        <v>91</v>
      </c>
      <c r="B92" s="24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60</v>
      </c>
      <c r="H92" s="33" t="s">
        <v>61</v>
      </c>
      <c r="I92" s="29">
        <v>60300</v>
      </c>
      <c r="J92" s="26" t="s">
        <v>210</v>
      </c>
      <c r="K92" s="27" t="s">
        <v>211</v>
      </c>
      <c r="L92" s="26" t="s">
        <v>59</v>
      </c>
      <c r="M92" s="29">
        <v>60300</v>
      </c>
      <c r="N92" s="29">
        <v>60300</v>
      </c>
      <c r="O92" s="31" t="s">
        <v>131</v>
      </c>
      <c r="P92" s="93" t="s">
        <v>157</v>
      </c>
    </row>
    <row r="93" spans="1:16" ht="26.25" customHeight="1" x14ac:dyDescent="0.55000000000000004">
      <c r="A93" s="20">
        <v>92</v>
      </c>
      <c r="B93" s="24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60</v>
      </c>
      <c r="H93" s="33" t="s">
        <v>61</v>
      </c>
      <c r="I93" s="29">
        <v>60300</v>
      </c>
      <c r="J93" s="26" t="s">
        <v>210</v>
      </c>
      <c r="K93" s="27" t="s">
        <v>211</v>
      </c>
      <c r="L93" s="26" t="s">
        <v>59</v>
      </c>
      <c r="M93" s="29">
        <v>60300</v>
      </c>
      <c r="N93" s="29">
        <v>60300</v>
      </c>
      <c r="O93" s="31" t="s">
        <v>132</v>
      </c>
      <c r="P93" s="93" t="s">
        <v>157</v>
      </c>
    </row>
    <row r="94" spans="1:16" ht="25.5" customHeight="1" x14ac:dyDescent="0.55000000000000004">
      <c r="A94" s="20">
        <v>93</v>
      </c>
      <c r="B94" s="24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60</v>
      </c>
      <c r="H94" s="33" t="s">
        <v>61</v>
      </c>
      <c r="I94" s="29">
        <v>60300</v>
      </c>
      <c r="J94" s="26" t="s">
        <v>210</v>
      </c>
      <c r="K94" s="27" t="s">
        <v>211</v>
      </c>
      <c r="L94" s="26" t="s">
        <v>59</v>
      </c>
      <c r="M94" s="29">
        <v>60300</v>
      </c>
      <c r="N94" s="29">
        <v>60300</v>
      </c>
      <c r="O94" s="31" t="s">
        <v>133</v>
      </c>
      <c r="P94" s="93" t="s">
        <v>157</v>
      </c>
    </row>
    <row r="95" spans="1:16" ht="30" customHeight="1" x14ac:dyDescent="0.55000000000000004">
      <c r="A95" s="20">
        <v>94</v>
      </c>
      <c r="B95" s="24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60</v>
      </c>
      <c r="H95" s="33" t="s">
        <v>61</v>
      </c>
      <c r="I95" s="29">
        <v>60300</v>
      </c>
      <c r="J95" s="26" t="s">
        <v>210</v>
      </c>
      <c r="K95" s="27" t="s">
        <v>211</v>
      </c>
      <c r="L95" s="26" t="s">
        <v>59</v>
      </c>
      <c r="M95" s="29">
        <v>60300</v>
      </c>
      <c r="N95" s="29">
        <v>60300</v>
      </c>
      <c r="O95" s="31" t="s">
        <v>134</v>
      </c>
      <c r="P95" s="93" t="s">
        <v>157</v>
      </c>
    </row>
    <row r="96" spans="1:16" ht="27.75" customHeight="1" x14ac:dyDescent="0.55000000000000004">
      <c r="A96" s="20">
        <v>95</v>
      </c>
      <c r="B96" s="24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60</v>
      </c>
      <c r="H96" s="33" t="s">
        <v>61</v>
      </c>
      <c r="I96" s="29">
        <v>60300</v>
      </c>
      <c r="J96" s="26" t="s">
        <v>210</v>
      </c>
      <c r="K96" s="27" t="s">
        <v>211</v>
      </c>
      <c r="L96" s="26" t="s">
        <v>59</v>
      </c>
      <c r="M96" s="29">
        <v>60300</v>
      </c>
      <c r="N96" s="29">
        <v>60300</v>
      </c>
      <c r="O96" s="31" t="s">
        <v>135</v>
      </c>
      <c r="P96" s="93" t="s">
        <v>157</v>
      </c>
    </row>
    <row r="97" spans="1:16" ht="30.75" customHeight="1" x14ac:dyDescent="0.55000000000000004">
      <c r="A97" s="20">
        <v>96</v>
      </c>
      <c r="B97" s="24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60</v>
      </c>
      <c r="H97" s="33" t="s">
        <v>61</v>
      </c>
      <c r="I97" s="29">
        <v>60300</v>
      </c>
      <c r="J97" s="26" t="s">
        <v>210</v>
      </c>
      <c r="K97" s="27" t="s">
        <v>211</v>
      </c>
      <c r="L97" s="26" t="s">
        <v>59</v>
      </c>
      <c r="M97" s="29">
        <v>60300</v>
      </c>
      <c r="N97" s="29">
        <v>60300</v>
      </c>
      <c r="O97" s="31" t="s">
        <v>136</v>
      </c>
      <c r="P97" s="93" t="s">
        <v>157</v>
      </c>
    </row>
    <row r="98" spans="1:16" ht="27.75" customHeight="1" x14ac:dyDescent="0.55000000000000004">
      <c r="A98" s="20">
        <v>97</v>
      </c>
      <c r="B98" s="24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60</v>
      </c>
      <c r="H98" s="33" t="s">
        <v>61</v>
      </c>
      <c r="I98" s="29">
        <v>60300</v>
      </c>
      <c r="J98" s="26" t="s">
        <v>210</v>
      </c>
      <c r="K98" s="27" t="s">
        <v>211</v>
      </c>
      <c r="L98" s="26" t="s">
        <v>59</v>
      </c>
      <c r="M98" s="29">
        <v>60300</v>
      </c>
      <c r="N98" s="29">
        <v>60300</v>
      </c>
      <c r="O98" s="31" t="s">
        <v>137</v>
      </c>
      <c r="P98" s="93" t="s">
        <v>157</v>
      </c>
    </row>
    <row r="99" spans="1:16" ht="28.5" customHeight="1" x14ac:dyDescent="0.55000000000000004">
      <c r="A99" s="20">
        <v>98</v>
      </c>
      <c r="B99" s="24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60</v>
      </c>
      <c r="H99" s="33" t="s">
        <v>61</v>
      </c>
      <c r="I99" s="29">
        <v>60300</v>
      </c>
      <c r="J99" s="26" t="s">
        <v>210</v>
      </c>
      <c r="K99" s="27" t="s">
        <v>211</v>
      </c>
      <c r="L99" s="26" t="s">
        <v>59</v>
      </c>
      <c r="M99" s="29">
        <v>60300</v>
      </c>
      <c r="N99" s="29">
        <v>60300</v>
      </c>
      <c r="O99" s="31" t="s">
        <v>138</v>
      </c>
      <c r="P99" s="93" t="s">
        <v>157</v>
      </c>
    </row>
    <row r="100" spans="1:16" ht="29.25" customHeight="1" x14ac:dyDescent="0.55000000000000004">
      <c r="A100" s="20">
        <v>99</v>
      </c>
      <c r="B100" s="24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60</v>
      </c>
      <c r="H100" s="33" t="s">
        <v>61</v>
      </c>
      <c r="I100" s="29">
        <v>60300</v>
      </c>
      <c r="J100" s="26" t="s">
        <v>210</v>
      </c>
      <c r="K100" s="27" t="s">
        <v>211</v>
      </c>
      <c r="L100" s="26" t="s">
        <v>59</v>
      </c>
      <c r="M100" s="29">
        <v>60300</v>
      </c>
      <c r="N100" s="29">
        <v>60300</v>
      </c>
      <c r="O100" s="32" t="s">
        <v>139</v>
      </c>
      <c r="P100" s="93" t="s">
        <v>157</v>
      </c>
    </row>
    <row r="101" spans="1:16" ht="30" customHeight="1" x14ac:dyDescent="0.55000000000000004">
      <c r="A101" s="20">
        <v>100</v>
      </c>
      <c r="B101" s="24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60</v>
      </c>
      <c r="H101" s="33" t="s">
        <v>61</v>
      </c>
      <c r="I101" s="29">
        <v>60300</v>
      </c>
      <c r="J101" s="26" t="s">
        <v>210</v>
      </c>
      <c r="K101" s="27" t="s">
        <v>211</v>
      </c>
      <c r="L101" s="26" t="s">
        <v>59</v>
      </c>
      <c r="M101" s="29">
        <v>60300</v>
      </c>
      <c r="N101" s="29">
        <v>60300</v>
      </c>
      <c r="O101" s="31" t="s">
        <v>140</v>
      </c>
      <c r="P101" s="93" t="s">
        <v>157</v>
      </c>
    </row>
    <row r="102" spans="1:16" ht="28.5" customHeight="1" x14ac:dyDescent="0.55000000000000004">
      <c r="A102" s="20">
        <v>101</v>
      </c>
      <c r="B102" s="24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60</v>
      </c>
      <c r="H102" s="33" t="s">
        <v>61</v>
      </c>
      <c r="I102" s="29">
        <v>60300</v>
      </c>
      <c r="J102" s="26" t="s">
        <v>210</v>
      </c>
      <c r="K102" s="27" t="s">
        <v>211</v>
      </c>
      <c r="L102" s="26" t="s">
        <v>59</v>
      </c>
      <c r="M102" s="29">
        <v>60300</v>
      </c>
      <c r="N102" s="29">
        <v>60300</v>
      </c>
      <c r="O102" s="31" t="s">
        <v>141</v>
      </c>
      <c r="P102" s="93" t="s">
        <v>157</v>
      </c>
    </row>
    <row r="103" spans="1:16" ht="25.5" customHeight="1" x14ac:dyDescent="0.55000000000000004">
      <c r="A103" s="20">
        <v>102</v>
      </c>
      <c r="B103" s="24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60</v>
      </c>
      <c r="H103" s="33" t="s">
        <v>61</v>
      </c>
      <c r="I103" s="29">
        <v>60300</v>
      </c>
      <c r="J103" s="26" t="s">
        <v>210</v>
      </c>
      <c r="K103" s="27" t="s">
        <v>211</v>
      </c>
      <c r="L103" s="26" t="s">
        <v>59</v>
      </c>
      <c r="M103" s="29">
        <v>60300</v>
      </c>
      <c r="N103" s="29">
        <v>60300</v>
      </c>
      <c r="O103" s="31" t="s">
        <v>142</v>
      </c>
      <c r="P103" s="93" t="s">
        <v>157</v>
      </c>
    </row>
    <row r="104" spans="1:16" ht="30" customHeight="1" x14ac:dyDescent="0.55000000000000004">
      <c r="A104" s="20">
        <v>103</v>
      </c>
      <c r="B104" s="24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60</v>
      </c>
      <c r="H104" s="33" t="s">
        <v>61</v>
      </c>
      <c r="I104" s="29">
        <v>60300</v>
      </c>
      <c r="J104" s="26" t="s">
        <v>210</v>
      </c>
      <c r="K104" s="27" t="s">
        <v>211</v>
      </c>
      <c r="L104" s="26" t="s">
        <v>59</v>
      </c>
      <c r="M104" s="29">
        <v>60300</v>
      </c>
      <c r="N104" s="29">
        <v>60300</v>
      </c>
      <c r="O104" s="31" t="s">
        <v>143</v>
      </c>
      <c r="P104" s="93" t="s">
        <v>157</v>
      </c>
    </row>
    <row r="105" spans="1:16" ht="26.25" customHeight="1" x14ac:dyDescent="0.55000000000000004">
      <c r="A105" s="20">
        <v>104</v>
      </c>
      <c r="B105" s="24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60</v>
      </c>
      <c r="H105" s="33" t="s">
        <v>61</v>
      </c>
      <c r="I105" s="29">
        <v>60300</v>
      </c>
      <c r="J105" s="26" t="s">
        <v>210</v>
      </c>
      <c r="K105" s="27" t="s">
        <v>211</v>
      </c>
      <c r="L105" s="26" t="s">
        <v>59</v>
      </c>
      <c r="M105" s="29">
        <v>60300</v>
      </c>
      <c r="N105" s="29">
        <v>60300</v>
      </c>
      <c r="O105" s="31" t="s">
        <v>144</v>
      </c>
      <c r="P105" s="93" t="s">
        <v>157</v>
      </c>
    </row>
    <row r="106" spans="1:16" ht="25.5" customHeight="1" x14ac:dyDescent="0.55000000000000004">
      <c r="A106" s="20">
        <v>105</v>
      </c>
      <c r="B106" s="24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60</v>
      </c>
      <c r="H106" s="33" t="s">
        <v>61</v>
      </c>
      <c r="I106" s="29">
        <v>60300</v>
      </c>
      <c r="J106" s="26" t="s">
        <v>210</v>
      </c>
      <c r="K106" s="27" t="s">
        <v>211</v>
      </c>
      <c r="L106" s="26" t="s">
        <v>59</v>
      </c>
      <c r="M106" s="29">
        <v>60300</v>
      </c>
      <c r="N106" s="29">
        <v>60300</v>
      </c>
      <c r="O106" s="31" t="s">
        <v>145</v>
      </c>
      <c r="P106" s="93" t="s">
        <v>157</v>
      </c>
    </row>
    <row r="107" spans="1:16" ht="26.25" customHeight="1" x14ac:dyDescent="0.55000000000000004">
      <c r="A107" s="20">
        <v>106</v>
      </c>
      <c r="B107" s="24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60</v>
      </c>
      <c r="H107" s="33" t="s">
        <v>61</v>
      </c>
      <c r="I107" s="29">
        <v>60300</v>
      </c>
      <c r="J107" s="26" t="s">
        <v>210</v>
      </c>
      <c r="K107" s="27" t="s">
        <v>211</v>
      </c>
      <c r="L107" s="26" t="s">
        <v>59</v>
      </c>
      <c r="M107" s="29">
        <v>60300</v>
      </c>
      <c r="N107" s="29">
        <v>60300</v>
      </c>
      <c r="O107" s="31" t="s">
        <v>146</v>
      </c>
      <c r="P107" s="93" t="s">
        <v>157</v>
      </c>
    </row>
    <row r="108" spans="1:16" ht="24.75" customHeight="1" x14ac:dyDescent="0.55000000000000004">
      <c r="A108" s="20">
        <v>107</v>
      </c>
      <c r="B108" s="24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60</v>
      </c>
      <c r="H108" s="33" t="s">
        <v>61</v>
      </c>
      <c r="I108" s="29">
        <v>60300</v>
      </c>
      <c r="J108" s="26" t="s">
        <v>210</v>
      </c>
      <c r="K108" s="27" t="s">
        <v>211</v>
      </c>
      <c r="L108" s="26" t="s">
        <v>59</v>
      </c>
      <c r="M108" s="29">
        <v>60300</v>
      </c>
      <c r="N108" s="29">
        <v>60300</v>
      </c>
      <c r="O108" s="31" t="s">
        <v>147</v>
      </c>
      <c r="P108" s="93" t="s">
        <v>157</v>
      </c>
    </row>
    <row r="109" spans="1:16" ht="27" customHeight="1" x14ac:dyDescent="0.55000000000000004">
      <c r="A109" s="20">
        <v>108</v>
      </c>
      <c r="B109" s="24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60</v>
      </c>
      <c r="H109" s="33" t="s">
        <v>61</v>
      </c>
      <c r="I109" s="29">
        <v>60300</v>
      </c>
      <c r="J109" s="26" t="s">
        <v>210</v>
      </c>
      <c r="K109" s="27" t="s">
        <v>211</v>
      </c>
      <c r="L109" s="26" t="s">
        <v>59</v>
      </c>
      <c r="M109" s="29">
        <v>60300</v>
      </c>
      <c r="N109" s="29">
        <v>60300</v>
      </c>
      <c r="O109" s="31" t="s">
        <v>148</v>
      </c>
      <c r="P109" s="93" t="s">
        <v>157</v>
      </c>
    </row>
    <row r="110" spans="1:16" ht="24" customHeight="1" x14ac:dyDescent="0.55000000000000004">
      <c r="A110" s="20">
        <v>109</v>
      </c>
      <c r="B110" s="24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60</v>
      </c>
      <c r="H110" s="33" t="s">
        <v>61</v>
      </c>
      <c r="I110" s="29">
        <v>60300</v>
      </c>
      <c r="J110" s="26" t="s">
        <v>210</v>
      </c>
      <c r="K110" s="27" t="s">
        <v>211</v>
      </c>
      <c r="L110" s="26" t="s">
        <v>59</v>
      </c>
      <c r="M110" s="29">
        <v>60300</v>
      </c>
      <c r="N110" s="29">
        <v>60300</v>
      </c>
      <c r="O110" s="31" t="s">
        <v>149</v>
      </c>
      <c r="P110" s="93" t="s">
        <v>157</v>
      </c>
    </row>
    <row r="111" spans="1:16" ht="27.75" customHeight="1" x14ac:dyDescent="0.55000000000000004">
      <c r="A111" s="20">
        <v>110</v>
      </c>
      <c r="B111" s="24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60</v>
      </c>
      <c r="H111" s="33" t="s">
        <v>61</v>
      </c>
      <c r="I111" s="29">
        <v>60300</v>
      </c>
      <c r="J111" s="26" t="s">
        <v>210</v>
      </c>
      <c r="K111" s="27" t="s">
        <v>211</v>
      </c>
      <c r="L111" s="26" t="s">
        <v>59</v>
      </c>
      <c r="M111" s="29">
        <v>60300</v>
      </c>
      <c r="N111" s="29">
        <v>60300</v>
      </c>
      <c r="O111" s="31" t="s">
        <v>150</v>
      </c>
      <c r="P111" s="93" t="s">
        <v>157</v>
      </c>
    </row>
    <row r="112" spans="1:16" ht="27.75" customHeight="1" x14ac:dyDescent="0.55000000000000004">
      <c r="A112" s="20">
        <v>111</v>
      </c>
      <c r="B112" s="24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60</v>
      </c>
      <c r="H112" s="33" t="s">
        <v>61</v>
      </c>
      <c r="I112" s="29">
        <v>60300</v>
      </c>
      <c r="J112" s="26" t="s">
        <v>210</v>
      </c>
      <c r="K112" s="27" t="s">
        <v>211</v>
      </c>
      <c r="L112" s="26" t="s">
        <v>59</v>
      </c>
      <c r="M112" s="29">
        <v>60300</v>
      </c>
      <c r="N112" s="29">
        <v>60300</v>
      </c>
      <c r="O112" s="31" t="s">
        <v>151</v>
      </c>
      <c r="P112" s="93" t="s">
        <v>157</v>
      </c>
    </row>
    <row r="113" spans="1:16" ht="27" customHeight="1" x14ac:dyDescent="0.55000000000000004">
      <c r="A113" s="20">
        <v>112</v>
      </c>
      <c r="B113" s="24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60</v>
      </c>
      <c r="H113" s="33" t="s">
        <v>61</v>
      </c>
      <c r="I113" s="29">
        <v>60300</v>
      </c>
      <c r="J113" s="26" t="s">
        <v>210</v>
      </c>
      <c r="K113" s="27" t="s">
        <v>211</v>
      </c>
      <c r="L113" s="26" t="s">
        <v>59</v>
      </c>
      <c r="M113" s="29">
        <v>60300</v>
      </c>
      <c r="N113" s="29">
        <v>60300</v>
      </c>
      <c r="O113" s="31" t="s">
        <v>152</v>
      </c>
      <c r="P113" s="93" t="s">
        <v>157</v>
      </c>
    </row>
    <row r="114" spans="1:16" ht="27" customHeight="1" x14ac:dyDescent="0.55000000000000004">
      <c r="A114" s="20">
        <v>113</v>
      </c>
      <c r="B114" s="24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60</v>
      </c>
      <c r="H114" s="33" t="s">
        <v>61</v>
      </c>
      <c r="I114" s="29">
        <v>60300</v>
      </c>
      <c r="J114" s="26" t="s">
        <v>210</v>
      </c>
      <c r="K114" s="27" t="s">
        <v>211</v>
      </c>
      <c r="L114" s="26" t="s">
        <v>59</v>
      </c>
      <c r="M114" s="29">
        <v>60300</v>
      </c>
      <c r="N114" s="29">
        <v>60300</v>
      </c>
      <c r="O114" s="31" t="s">
        <v>153</v>
      </c>
      <c r="P114" s="93" t="s">
        <v>157</v>
      </c>
    </row>
    <row r="115" spans="1:16" ht="23.25" customHeight="1" x14ac:dyDescent="0.55000000000000004">
      <c r="A115" s="20">
        <v>114</v>
      </c>
      <c r="B115" s="24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60</v>
      </c>
      <c r="H115" s="33" t="s">
        <v>61</v>
      </c>
      <c r="I115" s="29">
        <v>60300</v>
      </c>
      <c r="J115" s="26" t="s">
        <v>210</v>
      </c>
      <c r="K115" s="27" t="s">
        <v>211</v>
      </c>
      <c r="L115" s="26" t="s">
        <v>59</v>
      </c>
      <c r="M115" s="29">
        <v>60300</v>
      </c>
      <c r="N115" s="29">
        <v>60300</v>
      </c>
      <c r="O115" s="31" t="s">
        <v>154</v>
      </c>
      <c r="P115" s="93" t="s">
        <v>157</v>
      </c>
    </row>
    <row r="116" spans="1:16" ht="24.75" customHeight="1" x14ac:dyDescent="0.55000000000000004">
      <c r="A116" s="20">
        <v>115</v>
      </c>
      <c r="B116" s="24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60</v>
      </c>
      <c r="H116" s="33" t="s">
        <v>61</v>
      </c>
      <c r="I116" s="29">
        <v>59630</v>
      </c>
      <c r="J116" s="26" t="s">
        <v>210</v>
      </c>
      <c r="K116" s="27" t="s">
        <v>211</v>
      </c>
      <c r="L116" s="26" t="s">
        <v>59</v>
      </c>
      <c r="M116" s="29">
        <v>59630</v>
      </c>
      <c r="N116" s="29">
        <v>59630</v>
      </c>
      <c r="O116" s="31" t="s">
        <v>155</v>
      </c>
      <c r="P116" s="93" t="s">
        <v>157</v>
      </c>
    </row>
    <row r="117" spans="1:16" ht="25.5" customHeight="1" x14ac:dyDescent="0.55000000000000004">
      <c r="A117" s="20">
        <v>116</v>
      </c>
      <c r="B117" s="24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60</v>
      </c>
      <c r="H117" s="33" t="s">
        <v>61</v>
      </c>
      <c r="I117" s="29">
        <v>55610</v>
      </c>
      <c r="J117" s="26" t="s">
        <v>210</v>
      </c>
      <c r="K117" s="27" t="s">
        <v>211</v>
      </c>
      <c r="L117" s="26" t="s">
        <v>59</v>
      </c>
      <c r="M117" s="29">
        <v>55610</v>
      </c>
      <c r="N117" s="29">
        <v>55610</v>
      </c>
      <c r="O117" s="31" t="s">
        <v>156</v>
      </c>
      <c r="P117" s="93" t="s">
        <v>157</v>
      </c>
    </row>
    <row r="118" spans="1:16" ht="27.75" customHeight="1" x14ac:dyDescent="0.55000000000000004">
      <c r="A118" s="20">
        <v>117</v>
      </c>
      <c r="B118" s="24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60</v>
      </c>
      <c r="H118" s="33" t="s">
        <v>158</v>
      </c>
      <c r="I118" s="29">
        <v>52740</v>
      </c>
      <c r="J118" s="26" t="s">
        <v>210</v>
      </c>
      <c r="K118" s="27" t="s">
        <v>211</v>
      </c>
      <c r="L118" s="26" t="s">
        <v>59</v>
      </c>
      <c r="M118" s="29">
        <v>52740</v>
      </c>
      <c r="N118" s="29">
        <v>52740</v>
      </c>
      <c r="O118" s="31" t="s">
        <v>169</v>
      </c>
      <c r="P118" s="28" t="s">
        <v>180</v>
      </c>
    </row>
    <row r="119" spans="1:16" ht="22.5" customHeight="1" x14ac:dyDescent="0.55000000000000004">
      <c r="A119" s="20">
        <v>118</v>
      </c>
      <c r="B119" s="24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60</v>
      </c>
      <c r="H119" s="33" t="s">
        <v>64</v>
      </c>
      <c r="I119" s="29">
        <v>50375</v>
      </c>
      <c r="J119" s="26" t="s">
        <v>210</v>
      </c>
      <c r="K119" s="27" t="s">
        <v>211</v>
      </c>
      <c r="L119" s="26" t="s">
        <v>59</v>
      </c>
      <c r="M119" s="29">
        <v>50375</v>
      </c>
      <c r="N119" s="29">
        <v>50375</v>
      </c>
      <c r="O119" s="31" t="s">
        <v>170</v>
      </c>
      <c r="P119" s="28" t="s">
        <v>181</v>
      </c>
    </row>
    <row r="120" spans="1:16" ht="22.5" customHeight="1" x14ac:dyDescent="0.55000000000000004">
      <c r="A120" s="20">
        <v>119</v>
      </c>
      <c r="B120" s="24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60</v>
      </c>
      <c r="H120" s="33" t="s">
        <v>64</v>
      </c>
      <c r="I120" s="29">
        <v>50050</v>
      </c>
      <c r="J120" s="26" t="s">
        <v>210</v>
      </c>
      <c r="K120" s="27" t="s">
        <v>211</v>
      </c>
      <c r="L120" s="26" t="s">
        <v>59</v>
      </c>
      <c r="M120" s="29">
        <v>50050</v>
      </c>
      <c r="N120" s="29">
        <v>50050</v>
      </c>
      <c r="O120" s="31" t="s">
        <v>170</v>
      </c>
      <c r="P120" s="28" t="s">
        <v>182</v>
      </c>
    </row>
    <row r="121" spans="1:16" ht="27.75" customHeight="1" x14ac:dyDescent="0.55000000000000004">
      <c r="A121" s="20">
        <v>120</v>
      </c>
      <c r="B121" s="24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60</v>
      </c>
      <c r="H121" s="33" t="s">
        <v>228</v>
      </c>
      <c r="I121" s="29">
        <v>49200</v>
      </c>
      <c r="J121" s="26" t="s">
        <v>210</v>
      </c>
      <c r="K121" s="27" t="s">
        <v>211</v>
      </c>
      <c r="L121" s="26" t="s">
        <v>59</v>
      </c>
      <c r="M121" s="29">
        <v>49200</v>
      </c>
      <c r="N121" s="29">
        <v>49200</v>
      </c>
      <c r="O121" s="31" t="s">
        <v>169</v>
      </c>
      <c r="P121" s="28" t="s">
        <v>183</v>
      </c>
    </row>
    <row r="122" spans="1:16" ht="24.75" customHeight="1" x14ac:dyDescent="0.55000000000000004">
      <c r="A122" s="20">
        <v>121</v>
      </c>
      <c r="B122" s="24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60</v>
      </c>
      <c r="H122" s="33" t="s">
        <v>160</v>
      </c>
      <c r="I122" s="29">
        <v>43000</v>
      </c>
      <c r="J122" s="26" t="s">
        <v>210</v>
      </c>
      <c r="K122" s="27" t="s">
        <v>211</v>
      </c>
      <c r="L122" s="26" t="s">
        <v>59</v>
      </c>
      <c r="M122" s="29">
        <v>43000</v>
      </c>
      <c r="N122" s="29">
        <v>43000</v>
      </c>
      <c r="O122" s="31" t="s">
        <v>172</v>
      </c>
      <c r="P122" s="28" t="s">
        <v>185</v>
      </c>
    </row>
    <row r="123" spans="1:16" ht="27" customHeight="1" x14ac:dyDescent="0.55000000000000004">
      <c r="A123" s="20">
        <v>122</v>
      </c>
      <c r="B123" s="24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60</v>
      </c>
      <c r="H123" s="33" t="s">
        <v>217</v>
      </c>
      <c r="I123" s="29">
        <v>41000</v>
      </c>
      <c r="J123" s="26" t="s">
        <v>210</v>
      </c>
      <c r="K123" s="27" t="s">
        <v>211</v>
      </c>
      <c r="L123" s="26" t="s">
        <v>59</v>
      </c>
      <c r="M123" s="29">
        <v>41000</v>
      </c>
      <c r="N123" s="29">
        <v>41000</v>
      </c>
      <c r="O123" s="31" t="s">
        <v>173</v>
      </c>
      <c r="P123" s="28" t="s">
        <v>186</v>
      </c>
    </row>
    <row r="124" spans="1:16" ht="24" customHeight="1" x14ac:dyDescent="0.55000000000000004">
      <c r="A124" s="20">
        <v>123</v>
      </c>
      <c r="B124" s="24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60</v>
      </c>
      <c r="H124" s="33" t="s">
        <v>229</v>
      </c>
      <c r="I124" s="29">
        <v>40000</v>
      </c>
      <c r="J124" s="26" t="s">
        <v>210</v>
      </c>
      <c r="K124" s="27" t="s">
        <v>211</v>
      </c>
      <c r="L124" s="26" t="s">
        <v>59</v>
      </c>
      <c r="M124" s="29">
        <v>40000</v>
      </c>
      <c r="N124" s="29">
        <v>40000</v>
      </c>
      <c r="O124" s="31" t="s">
        <v>170</v>
      </c>
      <c r="P124" s="28" t="s">
        <v>187</v>
      </c>
    </row>
    <row r="125" spans="1:16" ht="24.75" customHeight="1" x14ac:dyDescent="0.55000000000000004">
      <c r="A125" s="20">
        <v>124</v>
      </c>
      <c r="B125" s="24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60</v>
      </c>
      <c r="H125" s="33" t="s">
        <v>162</v>
      </c>
      <c r="I125" s="29">
        <v>37700</v>
      </c>
      <c r="J125" s="26" t="s">
        <v>210</v>
      </c>
      <c r="K125" s="27" t="s">
        <v>211</v>
      </c>
      <c r="L125" s="26" t="s">
        <v>59</v>
      </c>
      <c r="M125" s="29">
        <v>37700</v>
      </c>
      <c r="N125" s="29">
        <v>37700</v>
      </c>
      <c r="O125" s="31" t="s">
        <v>67</v>
      </c>
      <c r="P125" s="28" t="s">
        <v>189</v>
      </c>
    </row>
    <row r="126" spans="1:16" ht="24.75" customHeight="1" x14ac:dyDescent="0.55000000000000004">
      <c r="A126" s="20">
        <v>125</v>
      </c>
      <c r="B126" s="24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60</v>
      </c>
      <c r="H126" s="33" t="s">
        <v>230</v>
      </c>
      <c r="I126" s="29">
        <v>37520</v>
      </c>
      <c r="J126" s="26" t="s">
        <v>210</v>
      </c>
      <c r="K126" s="27" t="s">
        <v>211</v>
      </c>
      <c r="L126" s="26" t="s">
        <v>59</v>
      </c>
      <c r="M126" s="29">
        <v>37520</v>
      </c>
      <c r="N126" s="29">
        <v>37520</v>
      </c>
      <c r="O126" s="31" t="s">
        <v>93</v>
      </c>
      <c r="P126" s="28" t="s">
        <v>190</v>
      </c>
    </row>
    <row r="127" spans="1:16" ht="27.75" customHeight="1" x14ac:dyDescent="0.55000000000000004">
      <c r="A127" s="20">
        <v>126</v>
      </c>
      <c r="B127" s="24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60</v>
      </c>
      <c r="H127" s="33" t="s">
        <v>66</v>
      </c>
      <c r="I127" s="29">
        <v>37075</v>
      </c>
      <c r="J127" s="26" t="s">
        <v>210</v>
      </c>
      <c r="K127" s="27" t="s">
        <v>211</v>
      </c>
      <c r="L127" s="26" t="s">
        <v>59</v>
      </c>
      <c r="M127" s="29">
        <v>37075</v>
      </c>
      <c r="N127" s="29">
        <v>37075</v>
      </c>
      <c r="O127" s="31" t="s">
        <v>68</v>
      </c>
      <c r="P127" s="28" t="s">
        <v>191</v>
      </c>
    </row>
    <row r="128" spans="1:16" ht="27" customHeight="1" x14ac:dyDescent="0.55000000000000004">
      <c r="A128" s="20">
        <v>127</v>
      </c>
      <c r="B128" s="24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60</v>
      </c>
      <c r="H128" s="33" t="s">
        <v>231</v>
      </c>
      <c r="I128" s="29">
        <v>34930</v>
      </c>
      <c r="J128" s="26" t="s">
        <v>210</v>
      </c>
      <c r="K128" s="27" t="s">
        <v>211</v>
      </c>
      <c r="L128" s="26" t="s">
        <v>59</v>
      </c>
      <c r="M128" s="29">
        <v>34930</v>
      </c>
      <c r="N128" s="29">
        <v>34930</v>
      </c>
      <c r="O128" s="31" t="s">
        <v>175</v>
      </c>
      <c r="P128" s="28" t="s">
        <v>192</v>
      </c>
    </row>
    <row r="129" spans="1:16" ht="27" customHeight="1" x14ac:dyDescent="0.55000000000000004">
      <c r="A129" s="20">
        <v>128</v>
      </c>
      <c r="B129" s="24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60</v>
      </c>
      <c r="H129" s="33" t="s">
        <v>164</v>
      </c>
      <c r="I129" s="29">
        <v>33700</v>
      </c>
      <c r="J129" s="34" t="s">
        <v>235</v>
      </c>
      <c r="K129" s="27" t="s">
        <v>211</v>
      </c>
      <c r="L129" s="26" t="s">
        <v>59</v>
      </c>
      <c r="M129" s="29">
        <v>33700</v>
      </c>
      <c r="N129" s="29">
        <v>33700</v>
      </c>
      <c r="O129" s="31" t="s">
        <v>177</v>
      </c>
      <c r="P129" s="28" t="s">
        <v>194</v>
      </c>
    </row>
    <row r="130" spans="1:16" ht="22.5" customHeight="1" x14ac:dyDescent="0.55000000000000004">
      <c r="A130" s="20">
        <v>129</v>
      </c>
      <c r="B130" s="24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60</v>
      </c>
      <c r="H130" s="33" t="s">
        <v>164</v>
      </c>
      <c r="I130" s="29">
        <v>33700</v>
      </c>
      <c r="J130" s="34" t="s">
        <v>235</v>
      </c>
      <c r="K130" s="27" t="s">
        <v>211</v>
      </c>
      <c r="L130" s="26" t="s">
        <v>59</v>
      </c>
      <c r="M130" s="29">
        <v>33700</v>
      </c>
      <c r="N130" s="29">
        <v>33700</v>
      </c>
      <c r="O130" s="31" t="s">
        <v>177</v>
      </c>
      <c r="P130" s="28" t="s">
        <v>195</v>
      </c>
    </row>
    <row r="131" spans="1:16" ht="29.25" customHeight="1" x14ac:dyDescent="0.55000000000000004">
      <c r="A131" s="20">
        <v>130</v>
      </c>
      <c r="B131" s="24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60</v>
      </c>
      <c r="H131" s="33" t="s">
        <v>164</v>
      </c>
      <c r="I131" s="29">
        <v>33700</v>
      </c>
      <c r="J131" s="34" t="s">
        <v>235</v>
      </c>
      <c r="K131" s="27" t="s">
        <v>211</v>
      </c>
      <c r="L131" s="26" t="s">
        <v>59</v>
      </c>
      <c r="M131" s="29">
        <v>33700</v>
      </c>
      <c r="N131" s="29">
        <v>33700</v>
      </c>
      <c r="O131" s="31" t="s">
        <v>177</v>
      </c>
      <c r="P131" s="28" t="s">
        <v>196</v>
      </c>
    </row>
    <row r="132" spans="1:16" ht="27.75" customHeight="1" x14ac:dyDescent="0.55000000000000004">
      <c r="A132" s="20">
        <v>131</v>
      </c>
      <c r="B132" s="24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60</v>
      </c>
      <c r="H132" s="33" t="s">
        <v>164</v>
      </c>
      <c r="I132" s="29">
        <v>33700</v>
      </c>
      <c r="J132" s="34" t="s">
        <v>235</v>
      </c>
      <c r="K132" s="27" t="s">
        <v>211</v>
      </c>
      <c r="L132" s="26" t="s">
        <v>59</v>
      </c>
      <c r="M132" s="29">
        <v>33700</v>
      </c>
      <c r="N132" s="29">
        <v>33700</v>
      </c>
      <c r="O132" s="31" t="s">
        <v>177</v>
      </c>
      <c r="P132" s="28" t="s">
        <v>197</v>
      </c>
    </row>
    <row r="133" spans="1:16" ht="24.75" customHeight="1" x14ac:dyDescent="0.55000000000000004">
      <c r="A133" s="20">
        <v>132</v>
      </c>
      <c r="B133" s="24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60</v>
      </c>
      <c r="H133" s="33" t="s">
        <v>164</v>
      </c>
      <c r="I133" s="29">
        <v>33700</v>
      </c>
      <c r="J133" s="34" t="s">
        <v>235</v>
      </c>
      <c r="K133" s="27" t="s">
        <v>211</v>
      </c>
      <c r="L133" s="26" t="s">
        <v>59</v>
      </c>
      <c r="M133" s="29">
        <v>33700</v>
      </c>
      <c r="N133" s="29">
        <v>33700</v>
      </c>
      <c r="O133" s="31" t="s">
        <v>177</v>
      </c>
      <c r="P133" s="28" t="s">
        <v>198</v>
      </c>
    </row>
    <row r="134" spans="1:16" ht="22.5" customHeight="1" x14ac:dyDescent="0.55000000000000004">
      <c r="A134" s="20">
        <v>133</v>
      </c>
      <c r="B134" s="24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60</v>
      </c>
      <c r="H134" s="33" t="s">
        <v>165</v>
      </c>
      <c r="I134" s="29">
        <v>33420</v>
      </c>
      <c r="J134" s="26" t="s">
        <v>210</v>
      </c>
      <c r="K134" s="27" t="s">
        <v>211</v>
      </c>
      <c r="L134" s="26" t="s">
        <v>59</v>
      </c>
      <c r="M134" s="29">
        <v>33420</v>
      </c>
      <c r="N134" s="29">
        <v>33420</v>
      </c>
      <c r="O134" s="31" t="s">
        <v>67</v>
      </c>
      <c r="P134" s="28" t="s">
        <v>199</v>
      </c>
    </row>
    <row r="135" spans="1:16" ht="28.5" customHeight="1" x14ac:dyDescent="0.55000000000000004">
      <c r="A135" s="20">
        <v>134</v>
      </c>
      <c r="B135" s="24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60</v>
      </c>
      <c r="H135" s="33" t="s">
        <v>166</v>
      </c>
      <c r="I135" s="29">
        <v>33345</v>
      </c>
      <c r="J135" s="26" t="s">
        <v>210</v>
      </c>
      <c r="K135" s="27" t="s">
        <v>211</v>
      </c>
      <c r="L135" s="26" t="s">
        <v>59</v>
      </c>
      <c r="M135" s="29">
        <v>33345</v>
      </c>
      <c r="N135" s="29">
        <v>33345</v>
      </c>
      <c r="O135" s="31" t="s">
        <v>175</v>
      </c>
      <c r="P135" s="28" t="s">
        <v>200</v>
      </c>
    </row>
    <row r="136" spans="1:16" ht="24.75" customHeight="1" x14ac:dyDescent="0.55000000000000004">
      <c r="A136" s="20">
        <v>135</v>
      </c>
      <c r="B136" s="24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60</v>
      </c>
      <c r="H136" s="33" t="s">
        <v>219</v>
      </c>
      <c r="I136" s="29">
        <v>30000</v>
      </c>
      <c r="J136" s="26" t="s">
        <v>210</v>
      </c>
      <c r="K136" s="27" t="s">
        <v>211</v>
      </c>
      <c r="L136" s="26" t="s">
        <v>59</v>
      </c>
      <c r="M136" s="29">
        <v>30000</v>
      </c>
      <c r="N136" s="29">
        <v>30000</v>
      </c>
      <c r="O136" s="31" t="s">
        <v>203</v>
      </c>
      <c r="P136" s="28" t="s">
        <v>204</v>
      </c>
    </row>
    <row r="137" spans="1:16" ht="24.75" customHeight="1" x14ac:dyDescent="0.55000000000000004">
      <c r="A137" s="20">
        <v>135</v>
      </c>
      <c r="B137" s="24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60</v>
      </c>
      <c r="H137" s="33" t="s">
        <v>65</v>
      </c>
      <c r="I137" s="29">
        <v>28870</v>
      </c>
      <c r="J137" s="26" t="s">
        <v>210</v>
      </c>
      <c r="K137" s="27" t="s">
        <v>211</v>
      </c>
      <c r="L137" s="26" t="s">
        <v>59</v>
      </c>
      <c r="M137" s="29">
        <v>28870</v>
      </c>
      <c r="N137" s="29">
        <v>28870</v>
      </c>
      <c r="O137" s="31" t="s">
        <v>171</v>
      </c>
      <c r="P137" s="28" t="s">
        <v>205</v>
      </c>
    </row>
    <row r="138" spans="1:16" ht="27" customHeight="1" x14ac:dyDescent="0.55000000000000004">
      <c r="A138" s="20">
        <v>137</v>
      </c>
      <c r="B138" s="24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60</v>
      </c>
      <c r="H138" s="33" t="s">
        <v>65</v>
      </c>
      <c r="I138" s="29">
        <v>27370</v>
      </c>
      <c r="J138" s="26" t="s">
        <v>210</v>
      </c>
      <c r="K138" s="27" t="s">
        <v>211</v>
      </c>
      <c r="L138" s="26" t="s">
        <v>59</v>
      </c>
      <c r="M138" s="29">
        <v>27370</v>
      </c>
      <c r="N138" s="29">
        <v>27370</v>
      </c>
      <c r="O138" s="31" t="s">
        <v>171</v>
      </c>
      <c r="P138" s="28" t="s">
        <v>206</v>
      </c>
    </row>
    <row r="139" spans="1:16" ht="27.75" customHeight="1" x14ac:dyDescent="0.55000000000000004">
      <c r="A139" s="20">
        <v>138</v>
      </c>
      <c r="B139" s="24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60</v>
      </c>
      <c r="H139" s="33" t="s">
        <v>65</v>
      </c>
      <c r="I139" s="29">
        <v>26790</v>
      </c>
      <c r="J139" s="26" t="s">
        <v>210</v>
      </c>
      <c r="K139" s="27" t="s">
        <v>211</v>
      </c>
      <c r="L139" s="26" t="s">
        <v>59</v>
      </c>
      <c r="M139" s="29">
        <v>26790</v>
      </c>
      <c r="N139" s="29">
        <v>26790</v>
      </c>
      <c r="O139" s="31" t="s">
        <v>171</v>
      </c>
      <c r="P139" s="28" t="s">
        <v>207</v>
      </c>
    </row>
    <row r="140" spans="1:16" ht="27.75" customHeight="1" x14ac:dyDescent="0.55000000000000004">
      <c r="A140" s="20">
        <v>139</v>
      </c>
      <c r="B140" s="24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60</v>
      </c>
      <c r="H140" s="33" t="s">
        <v>212</v>
      </c>
      <c r="I140" s="29">
        <v>26750</v>
      </c>
      <c r="J140" s="26" t="s">
        <v>210</v>
      </c>
      <c r="K140" s="27" t="s">
        <v>211</v>
      </c>
      <c r="L140" s="26" t="s">
        <v>59</v>
      </c>
      <c r="M140" s="29">
        <v>26750</v>
      </c>
      <c r="N140" s="29">
        <v>26750</v>
      </c>
      <c r="O140" s="31" t="s">
        <v>213</v>
      </c>
      <c r="P140" s="28" t="s">
        <v>208</v>
      </c>
    </row>
    <row r="141" spans="1:16" ht="24.75" customHeight="1" x14ac:dyDescent="0.55000000000000004">
      <c r="A141" s="20">
        <v>140</v>
      </c>
      <c r="B141" s="24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60</v>
      </c>
      <c r="H141" s="33" t="s">
        <v>65</v>
      </c>
      <c r="I141" s="29">
        <v>25990</v>
      </c>
      <c r="J141" s="26" t="s">
        <v>210</v>
      </c>
      <c r="K141" s="27" t="s">
        <v>211</v>
      </c>
      <c r="L141" s="26" t="s">
        <v>59</v>
      </c>
      <c r="M141" s="29">
        <v>25990</v>
      </c>
      <c r="N141" s="29">
        <v>25990</v>
      </c>
      <c r="O141" s="31" t="s">
        <v>171</v>
      </c>
      <c r="P141" s="28" t="s">
        <v>209</v>
      </c>
    </row>
    <row r="142" spans="1:16" ht="27.75" customHeight="1" x14ac:dyDescent="0.55000000000000004">
      <c r="A142" s="20"/>
      <c r="B142" s="21"/>
      <c r="C142" s="19"/>
      <c r="D142" s="19"/>
      <c r="E142" s="19"/>
      <c r="F142" s="19"/>
      <c r="G142" s="19"/>
      <c r="H142" s="33"/>
      <c r="I142" s="29"/>
      <c r="J142" s="26"/>
      <c r="K142" s="27"/>
      <c r="L142" s="26"/>
      <c r="M142" s="29"/>
      <c r="N142" s="29">
        <f>SUM(N2:N141)</f>
        <v>13189079.15</v>
      </c>
      <c r="O142" s="19"/>
      <c r="P142" s="28"/>
    </row>
    <row r="143" spans="1:16" s="84" customFormat="1" x14ac:dyDescent="0.55000000000000004">
      <c r="A143" s="49"/>
      <c r="B143" s="69"/>
      <c r="C143" s="40"/>
      <c r="D143" s="40"/>
      <c r="E143" s="40"/>
      <c r="F143" s="40"/>
      <c r="G143" s="40"/>
      <c r="H143" s="64"/>
      <c r="I143" s="82"/>
      <c r="J143" s="83"/>
      <c r="K143" s="83"/>
      <c r="L143" s="83"/>
      <c r="M143" s="57"/>
      <c r="N143" s="57"/>
      <c r="O143" s="40"/>
      <c r="P143" s="49"/>
    </row>
    <row r="144" spans="1:16" s="87" customFormat="1" x14ac:dyDescent="0.55000000000000004">
      <c r="A144" s="50"/>
      <c r="B144" s="68"/>
      <c r="C144" s="51"/>
      <c r="D144" s="51"/>
      <c r="E144" s="51"/>
      <c r="F144" s="51"/>
      <c r="G144" s="51"/>
      <c r="H144" s="66"/>
      <c r="I144" s="60"/>
      <c r="J144" s="85"/>
      <c r="K144" s="85"/>
      <c r="L144" s="85"/>
      <c r="M144" s="52"/>
      <c r="N144" s="52"/>
      <c r="O144" s="86"/>
      <c r="P144" s="50"/>
    </row>
    <row r="145" spans="1:16" x14ac:dyDescent="0.55000000000000004">
      <c r="P145" s="41"/>
    </row>
    <row r="146" spans="1:16" s="87" customFormat="1" x14ac:dyDescent="0.55000000000000004">
      <c r="A146" s="51"/>
      <c r="B146" s="51"/>
      <c r="C146" s="51"/>
      <c r="D146" s="51"/>
      <c r="E146" s="51"/>
      <c r="F146" s="51"/>
      <c r="G146" s="51"/>
      <c r="H146" s="51"/>
      <c r="I146" s="51"/>
      <c r="J146" s="90" t="s">
        <v>285</v>
      </c>
      <c r="K146" s="51"/>
      <c r="L146" s="51"/>
      <c r="M146" s="51"/>
      <c r="N146" s="51"/>
      <c r="O146" s="51"/>
      <c r="P146" s="51"/>
    </row>
    <row r="147" spans="1:16" x14ac:dyDescent="0.55000000000000004">
      <c r="J147" s="91" t="s">
        <v>279</v>
      </c>
      <c r="K147" s="77" t="s">
        <v>280</v>
      </c>
      <c r="N147" s="79">
        <f>N2+N3+N4+N5+N6+N7+N8+N9+N10+N11+N12+N13+N14+N15+N16+N17+N18+N19+N20+N21+N22+N23+N24+N25+N26+N27+N28+N29+N30+N31+N32+N33+N34+N35+N36+N37+N38+N39+N40+N41+N42+N43+N44+N45+N46+N47+N48+N49+N50+N51+N52+N53</f>
        <v>6327105.8600000003</v>
      </c>
    </row>
    <row r="148" spans="1:16" s="87" customFormat="1" x14ac:dyDescent="0.55000000000000004">
      <c r="A148" s="51"/>
      <c r="B148" s="51"/>
      <c r="C148" s="51"/>
      <c r="D148" s="51"/>
      <c r="E148" s="51"/>
      <c r="F148" s="51"/>
      <c r="G148" s="51"/>
      <c r="H148" s="51"/>
      <c r="I148" s="51"/>
      <c r="J148" s="89"/>
      <c r="K148" s="51" t="s">
        <v>283</v>
      </c>
      <c r="L148" s="88"/>
      <c r="M148" s="51"/>
      <c r="N148" s="88">
        <v>4052105.86</v>
      </c>
      <c r="O148" s="51"/>
      <c r="P148" s="51"/>
    </row>
    <row r="149" spans="1:16" x14ac:dyDescent="0.55000000000000004">
      <c r="J149" s="77"/>
      <c r="K149" s="2" t="s">
        <v>284</v>
      </c>
      <c r="N149" s="78">
        <v>2275000</v>
      </c>
    </row>
    <row r="150" spans="1:16" x14ac:dyDescent="0.55000000000000004">
      <c r="J150" s="77"/>
      <c r="N150" s="78"/>
    </row>
    <row r="151" spans="1:16" s="87" customFormat="1" x14ac:dyDescent="0.55000000000000004">
      <c r="A151" s="51"/>
      <c r="B151" s="51"/>
      <c r="C151" s="51"/>
      <c r="D151" s="51"/>
      <c r="E151" s="51"/>
      <c r="F151" s="51"/>
      <c r="G151" s="51"/>
      <c r="H151" s="51"/>
      <c r="I151" s="51"/>
      <c r="J151" s="89" t="s">
        <v>282</v>
      </c>
      <c r="K151" s="89" t="s">
        <v>281</v>
      </c>
      <c r="L151" s="51"/>
      <c r="M151" s="51"/>
      <c r="N151" s="92">
        <f>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</f>
        <v>6861973.29</v>
      </c>
      <c r="O151" s="51"/>
      <c r="P151" s="51"/>
    </row>
    <row r="152" spans="1:16" x14ac:dyDescent="0.55000000000000004">
      <c r="K152" s="2" t="s">
        <v>283</v>
      </c>
      <c r="N152" s="78">
        <v>3202488.29</v>
      </c>
    </row>
    <row r="153" spans="1:16" s="87" customFormat="1" x14ac:dyDescent="0.55000000000000004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 t="s">
        <v>284</v>
      </c>
      <c r="L153" s="51"/>
      <c r="M153" s="51"/>
      <c r="N153" s="88">
        <v>3659485</v>
      </c>
      <c r="O153" s="51"/>
      <c r="P153" s="51"/>
    </row>
    <row r="154" spans="1:16" ht="24.75" thickBot="1" x14ac:dyDescent="0.6">
      <c r="K154" s="77" t="s">
        <v>237</v>
      </c>
      <c r="N154" s="94">
        <f>N147+N151</f>
        <v>13189079.15</v>
      </c>
    </row>
    <row r="156" spans="1:16" x14ac:dyDescent="0.55000000000000004">
      <c r="J156" s="70"/>
      <c r="K156" s="71"/>
    </row>
    <row r="157" spans="1:16" x14ac:dyDescent="0.55000000000000004">
      <c r="J157" s="72"/>
      <c r="K157" s="73"/>
    </row>
    <row r="158" spans="1:16" x14ac:dyDescent="0.55000000000000004">
      <c r="J158" s="74"/>
      <c r="K158" s="71"/>
    </row>
    <row r="159" spans="1:16" x14ac:dyDescent="0.55000000000000004">
      <c r="J159" s="72"/>
      <c r="K159" s="75"/>
    </row>
    <row r="160" spans="1:16" x14ac:dyDescent="0.55000000000000004">
      <c r="J160" s="74"/>
      <c r="K160" s="71"/>
    </row>
    <row r="161" spans="10:11" x14ac:dyDescent="0.55000000000000004">
      <c r="J161" s="72"/>
      <c r="K161" s="75"/>
    </row>
    <row r="162" spans="10:11" x14ac:dyDescent="0.55000000000000004">
      <c r="J162" s="74"/>
      <c r="K162" s="71"/>
    </row>
    <row r="163" spans="10:11" x14ac:dyDescent="0.55000000000000004">
      <c r="J163" s="76"/>
      <c r="K163" s="4"/>
    </row>
  </sheetData>
  <dataValidations count="2">
    <dataValidation type="list" allowBlank="1" showInputMessage="1" showErrorMessage="1" sqref="L2:L14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I V c W m c K l K K n A A A A 9 w A A A B I A H A B D b 2 5 m a W c v U G F j a 2 F n Z S 5 4 b W w g o h g A K K A U A A A A A A A A A A A A A A A A A A A A A A A A A A A A h Y + 9 D o I w H M R f h X S n H z A I 5 E 8 Z X B w k M d E Y 1 6 Z U a I R i o F j e z c F H 8 h X E K O r m e H e / S + 7 u 1 x t k Y 1 N 7 F 9 X 1 u j U p Y p g i T x n Z F t q U K R r s 0 Y 9 Q x m E j 5 E m U y p t g 0 y d j r 1 N U W X t O C H H O Y R f i t i t J Q C k j h 3 y 9 l Z V q h K 9 N b 4 W R C n 1 a x f 8 W 4 r B / j e E B Z m G M W b S I M Q U y u 5 B r 8 y W C a f A z / T F h O d R 2 6 B S 3 l b 9 b A Z k l k P c J / g B Q S w M E F A A C A A g A P I V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y F X F o o i k e 4 D g A A A B E A A A A T A B w A R m 9 y b X V s Y X M v U 2 V j d G l v b j E u b S C i G A A o o B Q A A A A A A A A A A A A A A A A A A A A A A A A A A A A r T k 0 u y c z P U w i G 0 I b W A F B L A Q I t A B Q A A g A I A D y F X F p n C p S i p w A A A P c A A A A S A A A A A A A A A A A A A A A A A A A A A A B D b 2 5 m a W c v U G F j a 2 F n Z S 5 4 b W x Q S w E C L Q A U A A I A C A A 8 h V x a D 8 r p q 6 Q A A A D p A A A A E w A A A A A A A A A A A A A A A A D z A A A A W 0 N v b n R l b n R f V H l w Z X N d L n h t b F B L A Q I t A B Q A A g A I A D y F X F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m M X v 5 Q j v Q b N w 3 k i S e l b y A A A A A A I A A A A A A B B m A A A A A Q A A I A A A A N w x l w h I S W J A z L 6 5 S m C F l P L q Y r 9 D z Z n s v 0 P d e D 1 A V t 7 R A A A A A A 6 A A A A A A g A A I A A A A O x z E 7 D m O 8 P V w Q Y S 4 8 9 t W C 2 z c Z v q 2 / l K F I b e 3 i J S 6 r a i U A A A A L d P 9 o N S T R K i i U 2 J / b E v H b D M n C 4 s b w T w A 8 i b 7 B 6 6 E o + E K W j j m Z u I c H d q B B K O i p w Z 7 / 4 k E M 6 Q d C x 0 5 T e t N W B r t 3 g 9 2 T 0 6 l H S M P 1 e c i 4 s o l Y 5 2 Q A A A A G Q H 3 h k q / P e 3 P 4 S 6 l b O C B 1 / L q m F h Q P M a E s x / Y 4 b + 5 x X Q f K v T 7 e M a S 4 + D W l d 9 G P B U R f T n s t b M l A S / X 7 C t P 1 h Q v a w = < / D a t a M a s h u p > 
</file>

<file path=customXml/itemProps1.xml><?xml version="1.0" encoding="utf-8"?>
<ds:datastoreItem xmlns:ds="http://schemas.openxmlformats.org/officeDocument/2006/customXml" ds:itemID="{1517FFE2-D56B-4A16-97B0-623223AF00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เทศบาลตำบลโพธิ์ทอง อ.โพธิ์ทอง</cp:lastModifiedBy>
  <cp:lastPrinted>2025-02-20T07:38:27Z</cp:lastPrinted>
  <dcterms:created xsi:type="dcterms:W3CDTF">2024-09-18T07:07:46Z</dcterms:created>
  <dcterms:modified xsi:type="dcterms:W3CDTF">2025-03-02T07:03:09Z</dcterms:modified>
</cp:coreProperties>
</file>